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66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84"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<sst xmlns="http://schemas.openxmlformats.org/spreadsheetml/2006/main" count="668" uniqueCount="206">
  <si>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</si>
  <si>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</si>
  <si>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</si>
  <si>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</si>
  <si>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</si>
  <si>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</si>
  <si>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</si>
  <si>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</si>
  <si>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</si>
  <si>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</si>
  <si>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</si>
  <si>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</si>
  <si>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</si>
  <si>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</si>
  <si>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</si>
  <si>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</si>
  <si>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</si>
  <si>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</si>
  <si>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</si>
  <si>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</si>
  <si>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</si>
  <si>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</si>
  <si>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</si>
  <si>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</si>
  <si>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</si>
  <si>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</si>
  <si>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</si>
  <si>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</si>
  <si>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</si>
  <si>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</si>
  <si>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</si>
  <si>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</si>
  <si>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</si>
  <si>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</si>
  <si>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</si>
  <si>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</si>
  <si>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</si>
  <si>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</si>
  <si>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</si>
  <si>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</si>
  <si>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</si>
  <si>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</si>
  <si>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</si>
  <si>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</si>
  <si>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</si>
  <si>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</si>
  <si>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</si>
  <si>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</si>
  <si>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</si>
  <si>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</si>
  <si>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</si>
  <si>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</si>
  <si>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</si>
  <si>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</si>
  <si>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</si>
  <si>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</si>
  <si>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</si>
  <si>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</si>
  <si>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</si>
  <si>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</si>
  <si>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</si>
  <si>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</si>
  <si>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</si>
  <si>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</si>
  <si>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</si>
  <si>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</si>
  <si>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</si>
  <si>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</si>
  <si>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</si>
  <si>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</si>
  <si>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</si>
  <si>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</si>
  <si>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</si>
  <si>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</si>
  <si>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</si>
  <si>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</si>
  <si>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</si>
  <si>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</si>
  <si>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</si>
  <si>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</si>
  <si>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</si>
  <si>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</si>
  <si>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</si>
  <si>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</si>
  <si>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</si>
  <si>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</si>
  <si>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</si>
  <si>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</si>
  <si>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</si>
  <si>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</si>
  <si>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</si>
  <si>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</si>
  <si>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</si>
  <si>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</si>
  <si>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</si>
  <si>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</si>
  <si>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</si>
  <si>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</si>
  <si>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</si>
  <si>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</si>
  <si>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</si>
  <si>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</si>
  <si>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15101506 15101801</t>
  </si>
  <si>
    <t>47131819 47131812 50201713 50201715 50161509 47121804 47131501 47131821 47121701 47131610 50201706 24121807 24121800 47131605 47131802 47121807 47131608 47121702    47131704 47131604 47131601 47121803 47131610 52141526 47131700 46181504 53131608 47131800 52152101 52152102 47131824 47131502 47131609 47131618 48101800 52121703 47131500 14111704 47121800 47131611 14111705 52121701 14111703 52151504</t>
  </si>
  <si>
    <t>44121621 44122033 44122101 44121701 44121804 44111515 44101809 44101810 44103105 44122017 44122003 44111519 44121622 44122112 44103112 44121805 31201512 31201503 44121615 43202003 43202001 43201800 44122011 44122104 44122100 44122107 44111800 44121706 14111514 14111807 44121719 44121708 60121120 14121901 14111507 14121812 14111500 44121634 44122118 44122002 44101602 44121716 60121124 44121613 44122010
44121503 44111904 44121619 44121636 43202005 44121618 60121800 44103103</t>
  </si>
  <si>
    <t xml:space="preserve">44103105 44103112 44103100 44103103 </t>
  </si>
  <si>
    <t xml:space="preserve">60101609   60121008  60121015  55121907  55121726  44122020  44122000   44122003 60101602  55101500  60101606  55121503  55121606  14111536  14111509 14111807 55121706   55101506  55121714  44121505 14111611  82101500  32101622  55121803  55101504  55121704  </t>
  </si>
  <si>
    <t>78181500  25172504  78181500  25171700  25172000</t>
  </si>
  <si>
    <t>PRESTACION DE SERVICIO DE MENSAJERIA EXPRESA PARA EL REPARTO DE LA CORRESPONDENCIA A NIVEL LOCAL, DEPARTAMENTAL Y NACIONAL E INTERNACIONAL QUE SE GENERE EN TODAS LAS DEPENCIAS ADMINISTRATIVAS Y ACADEMICAS DEL INSTITUTO SUPERIOR
DE EDUCACION RURAL ISER DE PAMPLONA</t>
  </si>
  <si>
    <t>SUMINISTRO DE COMBUSTIBLE (GASOLINA Y ACPM) PARA LOS VEHICULOS OFICIALES, MAQUINARIA Y EQUIPO GRANJAS DE LAS UNIDADES  DEL INSTITUTO SUPERIOR DE EDUCACION RURAL ISER DE PAMPLONA.</t>
  </si>
  <si>
    <t>SUMINISTRO DE  EQUIPOS E INSUMOS  DE ASEO Y CAFETERIA PARA EL INSTITUTO SUPERIOR DE EDUCACION RURAL ISER DE PAMPLONA.</t>
  </si>
  <si>
    <t>SUMINISTRO DE ELEMENTOS DE PAPELERIA, UTILES DE OFICINA,  PARA  EL INSTITUTO SUPERIOR DE EDUCACION RURAL ISER DE PAMPLONA.</t>
  </si>
  <si>
    <t>ADQUISICIÓN DE IMPRESORAS, TÓNER, TINTAS, CARTUCHOS Y DEMAS ELEMENTOS NECESARIOS PARA EL CORRECTO FUNCIONAMIENTO DE LOS EQUIPOS DE IMPRESIÓN DEL INSTITUTO SUPERIOR DE EDUCACIÓN RURAL –ISER-PAMPLONA</t>
  </si>
  <si>
    <t>SUMINISTRO DE MATERIAL PREIMPRESO PARA  EL INSTITUTO SUPERIOR DE EDUCACION RURAL ISER DE PAMPLONA.</t>
  </si>
  <si>
    <t>SUMINISTRO DE REPUESTOS ORIGINALES NUEVOS, LLANTAS Y MANTENIMIENTO PREVENTIVO Y CORRECTIVO DEL PARQUE AUTOMOTOR PROPIO, MAQUINARIA AGRÍCOLA Y EQUIPOS DE LABORATORIOS DE LA PLANTA AGROINDUSTRIAL Y DEL TALLER DE CARPINTERÍA DE LA INSTITUCIÓN</t>
  </si>
  <si>
    <t>SUMINISTRO DE ALIMENTOS, NECESARIOS PARA LLEVAR A CABO EVENTOS INSTITUCIONALES O INTERINSTITUCIONALES EN EL ÁREA DE BIENESTAR SOCIAL LABORAL, EN LOS CUALES SE DEBEN SUMINISTRAR DESAYUNOS, ALMUERZOS, CENAS O REFRIGERIOS, PREMIOS Y RECONOCIMIENTOS EN LOS DISTINTOS EVENTOS ORGANIZADOS POR LA INSTITUCIÓN (TALLERES, INTEGRACIONES, CAMPEONATOS, JORNADAS RECREATIVAS Y CULTURALES, JORNADAS DE SALUD), ENTRE OTROS EVENTOS PROPIOS DEL ÁREA</t>
  </si>
  <si>
    <t>CONTRATO DE ARRENDAMIENTO PARA LA FORMALIZACIÓN DEL USO DE LA INFRAESTRUCTURA FISICA  EN LA CIUDAD DE CUCUTA PARA EL FUNCIONAMIENTO DE LOS PROGRAMAS ACADÉMICOS  DEL  INSTITUTO SUPERIOR DE EDUCACION RURAL ISER DE PAMPLONA</t>
  </si>
  <si>
    <t>CONTRATOS DE PRESTACION DE SERVICIOS PROFESIONALES, APOYO A LA GESTION y SERVICIOS PERSONALES</t>
  </si>
  <si>
    <t>46181500 46181700 46181800</t>
  </si>
  <si>
    <t>84131501 84131503 84131512 84131601 84131602 84131603 84131604 84131607</t>
  </si>
  <si>
    <t>ADQUISICIÓN DE PÓLIZA TODO RIESGO QUE GARANTICEN LA PROTECCIÓN DE LOS VEHÍCULOS DE PLACAS OWG902-OWG881 Y OWG633, ASÍ COMO EL SOAT DEL VEHÍCULO DE PLACAS OWG881 DE MARCA CHEVROLET NPR POR LA CUAL ES LEGALMENTE RESPONSABLE EL INSTITUTO SUPERIOR DE EDUCACIÓN RURAL – ISER SEGÚN CONDICIONES TÉCNICAS EXIGIDAS.</t>
  </si>
  <si>
    <t>55101500 55101524</t>
  </si>
  <si>
    <t>ADQUISICIÓN DE MATERIAL DE CONSULTA PARA  LA BIBLIOTECA DEL INSTITUTO SUPERIOR DE EDUCACION RURAL ISER DE PAMPLONA</t>
  </si>
  <si>
    <t>31162414 32101522 26121524 27112135 27112151 27112100 30101515 39101900 39121640  39101900 39121701 43223300 27111543 26121634 32121500 40151608 40142000 40141731 41111900 40141731  41113630 15121902 27111918 15111501 42183060 40171511 40171600 40174912 40171511 31201500 31171806 30103100 60121303 31162403 44122107 27131517 60105704 31162004 40141725 40174608 40172608 40173508 40171617 40172808 30181800 40171708 27121704 30111700 40172508 30102403 40141608 40174908 40171600 40171603 40171617 40171600 40171617 40171600 40171611 30111801 31161509 31161507 31161533 31161509 31161505 31161502 31161500 31161509 31161507 27112007 31211803 30151500 40174612 40174606 40174608 40141700 27131505 30103605 30161509 11121610 23271804 23153501 12352310 25172800 40141751 31201600 11151511 23131503 31211906 31162200 27112409 26131603 40141700 31162004 40141700 23101510 27111804 31231402 31231404 31211908 31211522 31211502 31211508 31211501 31211505 27111605 30102315 30102306 27112151 31201616 31201600 31201607 31201610 31201618 27112209 27112004 40141720 25172500 23101500 22101901 31201605 27111552 40142000 40151800 30181804 27111708 27111700 30181804 27111708 25172500 31162800 27111933 27111929 27111918 30161600 30161503 30131600 41103311 27111729 27111700 27111716 27111728 27111552 27121800 27112006 23241615 23151600 30102404 31162403 30151805 30191800 11162116 27111909 40151600 27112000 23271400 30131704 12164900 30181503 27112838 23131506 27112838 27111701 27111801 23241610 27112035 40172808 40172800 40172808 31201509 31201507 27111801 55121704 31201503 27111915 15111509 26111604 27112100 31162801 31162402 30111601 24101507 30111600 46171501 30111607 39121305 23271810 31162300 31211904 27112841 25172800 31162403 27112017 11111700 40141639 30101503 30191502 27112100 27112135 30264304 31152302 31152209 12164905 40171708 24131500 27111729 31162800 26121600 39121607 39121432 26121634 30241511 43223300 40151601 40171517 39101605 39111705 39131719 39121402 44121618 39121405 43191511 30151703 39121112 43222612 23151601 30263201 27111704 55121700 39121528 27111552 39111611 43222640 20121613 41113740 43223300 39111521 27131502 26111701 26111702 56101500 27112151 43223303 43223309 23271411 43223300 41113630 23101510 41103311 39111610 39101615 39101614 39101605 27111729 39122245 39121633 31162400 31162404 43223306 39122200 43201612 22101708 43201605 30191501 39121402 27111736 27111701 39121400 31151503 39121529 43223300 39121434 39121409 40183100 30241511 31201535 31201535 27111801 27113101 31201502 27112100 23271806 26111704 32121500 46171501 39131714 39121303 43223307 39121303 43223303</t>
  </si>
  <si>
    <t xml:space="preserve">43201556 43201552 43201814 43201831 43202216 43211500 </t>
  </si>
  <si>
    <t>ADQUISICION DE EQUIPOS TECNOLOGICOS PARA EL FORTALECIMIENTO DE LAS AREAS ADMINISTRATIVAS Y DEL SISTEMA DE MONITOREO DEL INSTITUTO SUPERIOR DE EDUCACION RURAL ISER DE PAMPLONA</t>
  </si>
  <si>
    <t>56101900 56112102 56112103 56112108 56112104 56112200 56112201 56112204 56121002 56121005 56121101 56121300</t>
  </si>
  <si>
    <t>ADQUISICION  DE MOBILIARIO PARA INSTITUTO SUPERIOR DE EDUCACION RURAL ISER DE PAMPLONA</t>
  </si>
  <si>
    <t>PARTICIPACIONES EN  TORNEOS DEPARTAMENTALES y JUEGOS NACIONALES Y EVENTOS CULTURALES FUERA DE LA INSTITUCION</t>
  </si>
  <si>
    <t>40101715 42183020 21102100 60104411 41114412 41111949</t>
  </si>
  <si>
    <t>ADQUISICION DE SOFTWARE ADMINISTRATIVO, FINANCIERO Y ACADEMICO PARA EL  INSTITUTO SUPERIOR DE EDUCACION RURAL ISER DE PAMPLONA</t>
  </si>
  <si>
    <t>72154200 60131500</t>
  </si>
  <si>
    <t xml:space="preserve">INSUMOS DE LABORATORIO </t>
  </si>
  <si>
    <t xml:space="preserve">78131600 78131800 80101500 43232300 80101500 80101600 80101700    </t>
  </si>
  <si>
    <t>ADECUACION, MODERNIZACION Y SISTEMATIZACIÓN  INTEGRAL DE ARCHIVO, PROGRAMA DE GESTION DOCUMENTAL Y SISTEMA INTEGRADO DE CONSERVACIÓN PARA EL  INSTITUTO SUPERIOR DE EDUCACION RURAL ISER DE PAMPLONA</t>
  </si>
  <si>
    <t>CONTRATACIÓN DE SERVICIOS PROFESIONALES PARA APOYO EN LA FORMULACION, IMPLEMENTACION Y ACOMPAÑAMIENTO A  NUEVA OFERTA ACADEMICA</t>
  </si>
  <si>
    <t>PRESTACIÓN DE SERVICIOS DE ACCESO A INTERNET CON TÉCNICA DE CONEXIÓN EN FIBRA ÓPTICA MEDIANTE EL SUMINISTRO DE UN CANAL DEDICADO 180 MEGAS, CON UN POOL DE 40 DIRECCIONES IP PÚBLICAS, SOPORTE TÉCNICO 7X24, DURANTE LA VIGENCIA DEL CONTRATO, PARA CUMPLIR CON LOS FINES Y OBJETIVOS MISIONALES DEL INSTITUTO SUPERIOR DE EDUCACIÓN RURAL DE PAMPLONA -ISER-</t>
  </si>
  <si>
    <t>CONTRATAR EL SERVICIO DE VIGILANCIA Y SEGURIDAD PRIVADA EN LA MODALIDAD DE VIGILANCIA FIJA CON ARMAS DE FUEGO Y MEDIOS TECNOLÓGICOS PARA LA SEDE PRINCIPAL DEL INSTITUTO SUPERIOR DE EDUCACIÓN RURAL –ISER- DE PAMPLONA Y DONDE ESTE SEA REQUERIDO</t>
  </si>
  <si>
    <t>RENOVACION DE LICENCIAS E-BOOKS - EBSCO</t>
  </si>
  <si>
    <t>LICENCIA DE MICROSOFT</t>
  </si>
  <si>
    <t xml:space="preserve">PUBLICIDAD Y MERCADEO </t>
  </si>
  <si>
    <t>COMPRA DE INSUMOS PARA EL SOSTENIMIENTO Y MANTENIMIENTO DE GRANJAS</t>
  </si>
  <si>
    <t>72151600 43222600</t>
  </si>
  <si>
    <t>SUMINISTRO E INSTALACIÓN DE FIBRA ÓPTICA Y DEMÁS EQUIPOS Y ELEMENTOS NECESARIOS PARA LA INTERCONEXIÓN DE LOS DIFERENTES BLOQUES DEL ISER AL BLOQUE HUMBERTO JAIME PALACIOS</t>
  </si>
  <si>
    <t>RENOVACIÓN DE LA SUSCRIPCIÓN ANUAL DE PORTAL T.N.S OFICIAL DE LOS SIGUIENTES MÓDULOS: CONTABILIDAD (1 USUARIO), TESORERÍA (1 USUARIO), PRESUPUESTO (2 USUARIOS), ALMACÉN (1 USUARIO), ACTIVOS FIJOS (1 USUARIO), NÓMINA (1 USUARIO), CARTERA Y FACTURACIÓN (2 USUARIOS)</t>
  </si>
  <si>
    <t>secretariageneral@iser.edu.co</t>
  </si>
  <si>
    <t>almacen@iser.edu.co</t>
  </si>
  <si>
    <t>comunicacionyprensa@iser.edu.co</t>
  </si>
  <si>
    <t>bienestaruniversitario@iser.edu.co</t>
  </si>
  <si>
    <t>jurida@iser.edu.co</t>
  </si>
  <si>
    <t>sgsst@iser.edu.co</t>
  </si>
  <si>
    <t>ADQUISICIÓN DE ELEMENTOS DE BIOSEGURIDAD PARA LA PROTECCIÓN PERSONAL DE LOS FUNCIONARIOS DEL INSTITUTO QUE PRESTAN SUS SERVICIOS EN LA SEDE PRINCIPAL DE PAMPLONA</t>
  </si>
  <si>
    <t>juridica@iser.edu.co</t>
  </si>
  <si>
    <t>CONTRATAR EL SUMINISTRO DE ACUERDO A LA NECESIDAD DE ELEMENTOS ELÉCTRICOS Y DE FERRETERÍA A PRECIOS UNITARIOS, PARA REALIZAR EL MANTENIMIENTO DE LOS BIENES INMUEBLES Y BIENES MUEBLES DEL INSTITUTO SUPERIOR DE EDUCACIÓN RURAL ISER, UBICADO EN LA CALLE 8 N° 8-155 CHAPINERO DE PAMPLONA</t>
  </si>
  <si>
    <t>ADQUISICIÓN DE IMPLEMENTOS PARA DOTAR LOS DIFERENTES ESCENARIOS DEPORTIVOS Y CULTURALES, DEL INSTITUTO SUPERIOR DE EDUCACIÓN RURAL – ISER DE AMPLIACIÓN CÚCUTA CON EL FIN DE BRINDAR LAS HERRAMIENTAS NECESARIAS PARA LA FORMACIÓN DE LOS ESTUDIANTES EN DEPORTE Y CULTURA</t>
  </si>
  <si>
    <t>CONTRRATAR LA REALIZACIÓN DE EXAMENES MEDICOS OCUPACIONALES Y PRUEBAS O VALORACIONES COMPLEMENTARIAS QUE SE REQUIERAN, DIRIGIDOS AL PERSONAL DE PLANTA, ADMINISTRATIVOS, DOCENTES PLANTA, DOCENTES OCASIONALES.</t>
  </si>
  <si>
    <t>SERVICIO DE SEÑALIZACION, COMPRA Y RECARGA DE EXTINTORES MULTIPROPOSITOS Y DE CO2</t>
  </si>
  <si>
    <t>82121500 72101509 55121700</t>
  </si>
  <si>
    <t>APLICACIÓN DE LA BATERIA DE RIESGO PSICOSOCIAL A LOS TRABAJADORES DEL INSTITUTO SUPERIOR DE EDUCACION RURAL ISER</t>
  </si>
  <si>
    <t>SUMINISTROS DE ELEMENTOS PARA BOTIQUIN DE PRIMEROS AUXILIOS Y CHALECOS REFLECTIVOS</t>
  </si>
  <si>
    <t>42172001 53103100</t>
  </si>
  <si>
    <t>mtic@iser.edu.co</t>
  </si>
  <si>
    <t>presupuesto@iser.edu.co</t>
  </si>
  <si>
    <t>ADQUISICIÓN DE BONOS CANJEABLES ÚNICA Y EXCLUSIVAMENTE PARA COMPRA DE VESTUARIO Y CALZADO CORRESPONDIENTE A LA DOTACIÓN DEL AÑO 2021 DE LOS FUNCIONARIOS DEL INSTITUTO SUPERIOR DE EDUCACIÓN RURAL ISER</t>
  </si>
  <si>
    <t>talentohumano@iser.edu.co</t>
  </si>
  <si>
    <t>PRESTACIÓN DEL SERVICIO DE PREPARACIÓN EN EL IDIOMA INGLES Y CURSOS DE PREPARACIÓN DE PRUEBAS DE IDONEIDAD Y LAS RESPECTIVAS PRUEBAS SEGÚN EL NIVEL A1, A2, B1, B2, C1 Y C2 PARA FUNCIONARIOS DOCENTES</t>
  </si>
  <si>
    <t>vicerrectoria@iser.edu.co</t>
  </si>
  <si>
    <t>ADQUISICIÓN DE PÓLIZAS DE SEGURO DE LOS BIENES MUEBLES E INMUEBLES Y MANEJO QUE GARANTICEN LA PROTECCIÓN DE LOS ACTIVOS E INTERESES PATRIMONIALES, BIENES PROPIOS Y DE AQUELLOS POR LOS CUALES ES LEGALMENTE RESPONSABLE EL INSTITUTO SUPERIOR DE EDUCACIÓN RURAL - ISER SEGÚN CONDICIONES TÉCNICAS EXIGIDAS</t>
  </si>
  <si>
    <t xml:space="preserve"> 
84131500</t>
  </si>
  <si>
    <t>RENOVAR EL SERVICIO DE LA PLATAFORMA Q10 ACADÉMICO EN INTERNET, A TRAVÉS DE HERRAMIENTAS TECNOLÓGICAS DE VANGUARDIA Y CON UN SERVICIO POSTVENTA DE CALIDAD, MEDIANTE VIGENCIAS ANUALES, PARA FACILITAR LA OPTIMIZACIÓN DE LA GESTIÓN DE LA INFORMACIÓN ACADÉMICA Y ADMINISTRATIVA DEL INSTITUTO SUPERIOR DE EDUCACIÓN RURAL-ISER.</t>
  </si>
  <si>
    <t>gestiondocumental@iser.edu.co</t>
  </si>
  <si>
    <t>INTERVENTORÍA TÉCNICA, ADMINISTRATIVA, FINANCIERA, CONTABLE Y JURÍDICA AL CUMPLIMIENTO DEL OBJETO DEL CONTRATO DE OBRA PÚBLICA DERIVADO DEL PROCESO DE LICITACIÓN PÚBLICA NO. 0001 DE 2021, CUYO OBJETO ES LA CONSTRUCCIÓN DEL EDIFICIO DE ARCHIVO PARA EL INSTITUTO SUPERIOR DE EDUCACIÓN RURAL DE PAMPLONA, NORTE DE SANTANDER</t>
  </si>
  <si>
    <t>CONSTRUCCIÓN DE SISTEMAS DE GENERACIÓN DE ENERGÍA RENOVABLE TIPO ON-GRID DE 45 KW Y TIPO AISLADO DE 1 KW SISTEMA HIBRIDO, PARA LAS RESIDENCIAS ESTUDIANTILES Y TALLER PARA EL INSTITUTO SUPERIOR DE EDUCACIÓN RURAL DE PAMPLONA, NORTE DE SANTANDER</t>
  </si>
  <si>
    <t xml:space="preserve">39121000 41113700 72151500 81101700 83101900 26131500 </t>
  </si>
  <si>
    <t>86111701 86111700</t>
  </si>
  <si>
    <t>IMPLEMENTACIÓN DE LABORATORIO DE CALIDAD FISICOQUÍMICA DE ALIMENTOS PARA EL FORTALECIMIENTO COMPETITIVO Y SOSTENIBLE DE LAS CADENAS AGROALIMENTARIAS DEL DEPARTAMENTO DE NORTE DE SANTANDER</t>
  </si>
  <si>
    <t>investigacion@iser.edu.co</t>
  </si>
  <si>
    <t>ADQUISICION DE BIENES Y ELEMENTOS PARA LA EJECUCION DEL PROYECTO "IMPLEMENTACION LABORATORIO DE CALIDAD FISICOQUIMICA DE ALIMENTOS PARA EL FORTALECIMIENTO COMPETITIVO Y SOSTENIBLE DE LAS CADENAS AGROALIMENTARIAS DEL DEPARTAMENTO DE NORTE DE SANTANDER</t>
  </si>
  <si>
    <t>41102400 41111500</t>
  </si>
  <si>
    <t>ADECUACIÓN, MODERNIZACIÓN Y REMODELACIÓN DE LA INFRAESTRUCTURA FÍSICA DEL INSTITUTO SUPERIOR DE EDUCACIÓN RURAL DE PAMPLONA -ISER-</t>
  </si>
  <si>
    <t>planeacion@iser.edu.co</t>
  </si>
  <si>
    <t>INTERVENTORÍA TÉCNICA, ADMINISTRATIVA, FINANCIERA, CONTABLE Y JURÍDICA AL CUMPLIMIENTO DEL OBJETO DEL CONTRATO DE OBRA PÚBLICA DERIVADO DEL PROCESO DE LICITACIÓN PÚBLICA NO. 0002 DE 2021, CUYO OBJETO ES LA ADECUACIÓN, MODERNIZACIÓN Y REMODELACIÓN DE LA INFRAESTRUCTURA FÍSICA DEL INSTITUTO SUPERIOR DE EDUCACIÓN RURAL DE PAMPLONA -ISER-</t>
  </si>
  <si>
    <t>ADQUISICIÓN DE EQUIPOS DE LABORATORIO PARA EL PROGRAMA DE TECNOLOGÍA EN GESTIÓN Y CONSTRUCCIÓN DE OBRAS CIVILES, EN VIRTUD DEL PROYECTO COMPRA DE EQUIPOS ESPECIALIZADOS PARA EL LABORATORIO DE SUELOS, ACORDE CON EL PLAN FOMENTO A LA CALIDAD</t>
  </si>
  <si>
    <t>ADQUISICIÓN DE LICENCIAS Y SOFTWARE ESPECIALIADO PARA LOS PROGRAMAS ACADÉMICOS</t>
  </si>
  <si>
    <t>ADQUISICIÓN DE 15 EQUIPOS DE CÓMPUTO PARA EL LABORATORIO DE TECNOLOGÍA EN GESTIÓN INDUSTRIAL</t>
  </si>
  <si>
    <t>ADQUISICIÓN DE 15 EQUIPOS DE CÓMPUTO PARA LA SALA DE CÓMPUTO DE DOCENTES</t>
  </si>
  <si>
    <t>DOTAR EL BLOQUE ADMINISTRATIVO CON EQUIPOS DE CÓMPUTO, ESCÁNERES PROFESIONALES E IMPRESORAS MULTIFUNCIONALES</t>
  </si>
  <si>
    <t>ADECUAR DOS AULAS DE CLASE EN LA GRANJA EXPERIMENTAL LA RINCONADA</t>
  </si>
  <si>
    <t>ADECUAR DOS AULAS PARA LOS LABORATORIOS DE HIGIENE Y ALTURAS PARA LA TÉCNICA PROFESIONAL EN SEGURIDAD Y SALUD EN EL TRABAJO</t>
  </si>
  <si>
    <t>ADECUAR UN AULA PARA LOS PROCESOS DE EXPRESIÓN CORPORAL, SISTEMATIZACIÓN DE EXPERIENCIAS CON HERRAMIENTAS DE COMUNICACIÓN Y AUDIOVISUALES PARA LA TECNOLOGÍA EN GESTIÓN COMUNITARIA</t>
  </si>
  <si>
    <t>ADECUAR UN AULA DE INNOVACIÓN EDUCATIVA PARA LAS PRÁCTICAS DE LA TECNOLOGÍA EN GESTIÓN EMPRESARIAL</t>
  </si>
  <si>
    <t>ADQUISICIÓN DE MEDIO DE TRANSPORTE INSTITUCIONAL CON CAPACIDAD PARA 40 PERSONAS DOTADO CON FINES ACADÉMICOS.</t>
  </si>
  <si>
    <t>ADQUISICIÓN DE EQUIPOS DE CÓMPUTO Y PERIFÉRICOS</t>
  </si>
  <si>
    <t>ADQUISICIÓN DE SOFTWARE DE SIMULACIÓN PARA LOS PROGRAMAS ACADÉMICOS INSTITUCIONALES</t>
  </si>
  <si>
    <t>ADQUISICIÓN DE MEDIOS AUDIOVISUALES</t>
  </si>
  <si>
    <t>DOTACIÓN DE LABORATORIOS PARA LOS DIFERENTES PROGRAMAS ACADÉMICOS</t>
  </si>
  <si>
    <t>DOTACIÓN DE MOBILIARIO PARA LOS DIFERENTES PROGRAMAS ACADÉMICOS</t>
  </si>
  <si>
    <t>INSTITUTO SUPERIOR DE EDUCACIÓN RURAL</t>
  </si>
  <si>
    <t>Calle 8 No. 8-155 barrio Chapinero</t>
  </si>
  <si>
    <t>57(7) 568-2597</t>
  </si>
  <si>
    <t>www.iser.edu.co</t>
  </si>
  <si>
    <t>Misión: Desarrollar con calidad y pertinencia, procesos formativos, de extensión, investigación y bienestar que cualifiquen el talento humano y contribuyan tanto a la generación de cambios en su contexto de actuación como a la consolidación de una sociedad pacífica, justa, democrática e incluyente, atendiendo la propuesta del Desarrollo Humano.
Visión: En el año 2030 el Instituto Superior de Educación Rural-ISER, será reconocido en el oriente colombiano como una institución acreditada, incluyente y líder en la formación técnica y tecnológica, con un enfoque del desarrollo humano que apuesta por la ruralidad.</t>
  </si>
  <si>
    <t>Posicionar al Instituto Superior de Educación Rural en programas académicos de formación técnica y tecnológica a nivel local, regional y nacional.
Fortalecer el enfoque de los procesos misionales hacia la ruralidad.
Acreditar el Instituto Superior de Educación Rural en Alta Calidad</t>
  </si>
  <si>
    <t>Mario Augusto Contreras Medina
Rector
correo: rectoria@iser.edu.co</t>
  </si>
  <si>
    <t>80101600 81101500 81102200</t>
  </si>
  <si>
    <t>20111600 21101500 23180000 43221700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</si>
</sst>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59">
    <xf numFmtId="0" fontId="0" fillId="0" borderId="0" xfId="0" applyFont="1" applyAlignment="1">
      <alignment/>
    </xf>
    <xf numFmtId="0" fontId="39" fillId="34" borderId="10" xfId="48" applyFill="1" applyBorder="1" applyAlignment="1" applyProtection="1" quotePrefix="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9" applyFont="1" applyFill="1" applyAlignment="1" applyProtection="1">
      <alignment horizontal="center" vertical="center"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61"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48" fillId="0" borderId="0" xfId="0" applyFont="1" applyAlignment="1" applyProtection="1">
      <alignment vertical="center"/>
      <protection/>
    </xf>
    <xf numFmtId="0" fontId="0" fillId="0" borderId="0" xfId="0" applyAlignment="1" applyProtection="1">
      <alignment vertical="center" wrapText="1"/>
      <protection/>
    </xf>
    <xf numFmtId="0" fontId="0" fillId="0" borderId="10" xfId="0" applyBorder="1" applyAlignment="1" applyProtection="1">
      <alignment vertical="center" wrapText="1"/>
      <protection/>
    </xf>
    <xf numFmtId="0" fontId="0" fillId="34" borderId="10" xfId="0" applyFill="1" applyBorder="1" applyAlignment="1" applyProtection="1">
      <alignment horizontal="left" vertical="center" wrapText="1"/>
      <protection locked="0"/>
    </xf>
    <xf numFmtId="0" fontId="0" fillId="0" borderId="0" xfId="0" applyFill="1" applyAlignment="1" applyProtection="1">
      <alignment vertical="center" wrapText="1"/>
      <protection/>
    </xf>
    <xf numFmtId="0" fontId="0" fillId="0" borderId="0" xfId="0" applyBorder="1" applyAlignment="1" applyProtection="1">
      <alignment vertical="center" wrapText="1"/>
      <protection/>
    </xf>
    <xf numFmtId="0" fontId="4" fillId="36" borderId="0" xfId="59" applyFont="1" applyFill="1" applyAlignment="1" applyProtection="1">
      <alignment vertical="center"/>
      <protection/>
    </xf>
    <xf numFmtId="0" fontId="0" fillId="0" borderId="0" xfId="0" applyFill="1" applyBorder="1" applyAlignment="1" applyProtection="1">
      <alignment horizontal="center" vertical="center" wrapText="1"/>
      <protection/>
    </xf>
    <xf numFmtId="0" fontId="0" fillId="34" borderId="10" xfId="0" applyFill="1" applyBorder="1" applyAlignment="1" applyProtection="1">
      <alignment horizontal="center" vertical="center" wrapText="1"/>
      <protection locked="0"/>
    </xf>
    <xf numFmtId="0" fontId="0" fillId="34" borderId="10" xfId="0" applyNumberFormat="1" applyFill="1" applyBorder="1" applyAlignment="1" applyProtection="1">
      <alignment horizontal="center" vertical="center" wrapText="1"/>
      <protection locked="0"/>
    </xf>
    <xf numFmtId="0" fontId="48" fillId="0" borderId="0" xfId="0" applyFont="1" applyAlignment="1" applyProtection="1">
      <alignment vertical="center" wrapText="1"/>
      <protection/>
    </xf>
    <xf numFmtId="0" fontId="29" fillId="0" borderId="0" xfId="0" applyFont="1" applyAlignment="1" applyProtection="1">
      <alignment vertical="center" wrapText="1"/>
      <protection/>
    </xf>
    <xf numFmtId="0" fontId="2" fillId="0" borderId="0" xfId="59" applyFont="1" applyAlignment="1" applyProtection="1">
      <alignment vertical="center"/>
      <protection/>
    </xf>
    <xf numFmtId="195" fontId="0" fillId="34" borderId="10" xfId="0" applyNumberFormat="1" applyFill="1" applyBorder="1" applyAlignment="1" applyProtection="1">
      <alignment horizontal="center" vertical="center" wrapText="1"/>
      <protection locked="0"/>
    </xf>
    <xf numFmtId="0" fontId="0" fillId="0" borderId="0" xfId="0" applyAlignment="1" applyProtection="1">
      <alignment horizontal="center" vertical="center" wrapText="1"/>
      <protection/>
    </xf>
    <xf numFmtId="0" fontId="0" fillId="34" borderId="10" xfId="0" applyFill="1" applyBorder="1" applyAlignment="1" applyProtection="1">
      <alignment vertical="center" wrapText="1"/>
      <protection locked="0"/>
    </xf>
    <xf numFmtId="0" fontId="0" fillId="34" borderId="10" xfId="0" applyFill="1" applyBorder="1" applyAlignment="1" applyProtection="1" quotePrefix="1">
      <alignment vertical="center" wrapText="1"/>
      <protection locked="0"/>
    </xf>
    <xf numFmtId="0" fontId="39" fillId="34" borderId="10" xfId="48" applyFill="1" applyBorder="1" applyAlignment="1" applyProtection="1" quotePrefix="1">
      <alignment vertical="center" wrapText="1"/>
      <protection locked="0"/>
    </xf>
    <xf numFmtId="0" fontId="0" fillId="34" borderId="10" xfId="0" applyFill="1" applyBorder="1" applyAlignment="1" applyProtection="1">
      <alignment horizontal="left" vertical="center" wrapText="1"/>
      <protection locked="0"/>
    </xf>
    <xf numFmtId="14" fontId="0" fillId="34" borderId="10" xfId="0" applyNumberFormat="1" applyFont="1" applyFill="1" applyBorder="1" applyAlignment="1" applyProtection="1">
      <alignment horizontal="left" vertical="center" wrapText="1"/>
      <protection locked="0"/>
    </xf>
    <xf numFmtId="195" fontId="0" fillId="34" borderId="10" xfId="0" applyNumberFormat="1" applyFont="1" applyFill="1" applyBorder="1" applyAlignment="1" applyProtection="1">
      <alignment horizontal="left" vertical="center" wrapText="1"/>
      <protection locked="0"/>
    </xf>
    <xf numFmtId="0" fontId="0" fillId="0" borderId="11"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2" xfId="53"/>
    <cellStyle name="Currency" xfId="54"/>
    <cellStyle name="Currency [0]" xfId="55"/>
    <cellStyle name="Moneda 2" xfId="56"/>
    <cellStyle name="Moneda 2 2" xfId="57"/>
    <cellStyle name="Neutral" xfId="58"/>
    <cellStyle name="Normal 2" xfId="59"/>
    <cellStyle name="Notas" xfId="60"/>
    <cellStyle name="Numeric"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88"/>
  <sheetViews>
    <sheetView showGridLines="0" tabSelected="1" zoomScale="60" zoomScaleNormal="60" zoomScalePageLayoutView="80" workbookViewId="0" topLeftCell="A38">
      <selection activeCell="C47" sqref="C47"/>
    </sheetView>
  </sheetViews>
  <sheetFormatPr defaultColWidth="10.8515625" defaultRowHeight="15"/>
  <cols>
    <col min="1" max="1" width="10.8515625" style="21" customWidth="1"/>
    <col min="2" max="2" width="113.421875" style="21" customWidth="1"/>
    <col min="3" max="3" width="123.57421875" style="21" customWidth="1"/>
    <col min="4" max="4" width="57.140625" style="21" customWidth="1"/>
    <col min="5" max="5" width="21.57421875" style="21" customWidth="1"/>
    <col min="6" max="6" width="52.421875" style="21" customWidth="1"/>
    <col min="7" max="7" width="44.7109375" style="21" customWidth="1"/>
    <col min="8" max="8" width="21.28125" style="21" customWidth="1"/>
    <col min="9" max="9" width="16.421875" style="21" customWidth="1"/>
    <col min="10" max="10" width="16.140625" style="21" bestFit="1" customWidth="1"/>
    <col min="11" max="11" width="16.7109375" style="21" customWidth="1"/>
    <col min="12" max="12" width="47.140625" style="21" customWidth="1"/>
    <col min="13" max="13" width="14.00390625" style="21" customWidth="1"/>
    <col min="14" max="14" width="42.421875" style="21" customWidth="1"/>
    <col min="15" max="16384" width="10.8515625" style="21" customWidth="1"/>
  </cols>
  <sheetData>
    <row r="1" ht="15"/>
    <row r="2" ht="15">
      <c r="B2" s="20" t="s">
        <v>18</v>
      </c>
    </row>
    <row r="3" ht="15">
      <c r="B3" s="20"/>
    </row>
    <row r="4" ht="15">
      <c r="B4" s="20" t="s">
        <v>0</v>
      </c>
    </row>
    <row r="5" spans="2:9" ht="29.25" customHeight="1">
      <c r="B5" s="22" t="s">
        <v>1</v>
      </c>
      <c r="C5" s="35" t="s">
        <v>197</v>
      </c>
      <c r="F5" s="41" t="s">
        <v>24</v>
      </c>
      <c r="G5" s="42"/>
      <c r="H5" s="42"/>
      <c r="I5" s="43"/>
    </row>
    <row r="6" spans="2:9" ht="15">
      <c r="B6" s="22" t="s">
        <v>2</v>
      </c>
      <c r="C6" s="35" t="s">
        <v>198</v>
      </c>
      <c r="F6" s="44"/>
      <c r="G6" s="45"/>
      <c r="H6" s="45"/>
      <c r="I6" s="46"/>
    </row>
    <row r="7" spans="2:9" ht="15">
      <c r="B7" s="22" t="s">
        <v>3</v>
      </c>
      <c r="C7" s="36" t="s">
        <v>199</v>
      </c>
      <c r="F7" s="44"/>
      <c r="G7" s="45"/>
      <c r="H7" s="45"/>
      <c r="I7" s="46"/>
    </row>
    <row r="8" spans="2:9" ht="15">
      <c r="B8" s="22" t="s">
        <v>15</v>
      </c>
      <c r="C8" s="37" t="s">
        <v>200</v>
      </c>
      <c r="F8" s="44"/>
      <c r="G8" s="45"/>
      <c r="H8" s="45"/>
      <c r="I8" s="46"/>
    </row>
    <row r="9" spans="2:9" ht="59.25" customHeight="1">
      <c r="B9" s="22" t="s">
        <v>17</v>
      </c>
      <c r="C9" s="38" t="s">
        <v>201</v>
      </c>
      <c r="F9" s="47"/>
      <c r="G9" s="48"/>
      <c r="H9" s="48"/>
      <c r="I9" s="49"/>
    </row>
    <row r="10" spans="2:9" ht="36" customHeight="1">
      <c r="B10" s="22" t="s">
        <v>4</v>
      </c>
      <c r="C10" s="38" t="s">
        <v>202</v>
      </c>
      <c r="F10" s="24"/>
      <c r="G10" s="24"/>
      <c r="H10" s="24"/>
      <c r="I10" s="24"/>
    </row>
    <row r="11" spans="2:9" ht="45">
      <c r="B11" s="22" t="s">
        <v>5</v>
      </c>
      <c r="C11" s="35" t="s">
        <v>203</v>
      </c>
      <c r="F11" s="41" t="s">
        <v>23</v>
      </c>
      <c r="G11" s="42"/>
      <c r="H11" s="42"/>
      <c r="I11" s="43"/>
    </row>
    <row r="12" spans="2:9" ht="36" customHeight="1">
      <c r="B12" s="22" t="s">
        <v>20</v>
      </c>
      <c r="C12" s="40">
        <f>SUM(I22:I81)</f>
        <v>7244616218.052226</v>
      </c>
      <c r="F12" s="44"/>
      <c r="G12" s="45"/>
      <c r="H12" s="45"/>
      <c r="I12" s="46"/>
    </row>
    <row r="13" spans="2:9" ht="15">
      <c r="B13" s="22" t="s">
        <v>21</v>
      </c>
      <c r="C13" s="40">
        <v>280000000</v>
      </c>
      <c r="F13" s="44"/>
      <c r="G13" s="45"/>
      <c r="H13" s="45"/>
      <c r="I13" s="46"/>
    </row>
    <row r="14" spans="2:9" ht="15">
      <c r="B14" s="22" t="s">
        <v>22</v>
      </c>
      <c r="C14" s="40">
        <v>28000000</v>
      </c>
      <c r="F14" s="44"/>
      <c r="G14" s="45"/>
      <c r="H14" s="45"/>
      <c r="I14" s="46"/>
    </row>
    <row r="15" spans="2:9" ht="15">
      <c r="B15" s="22" t="s">
        <v>16</v>
      </c>
      <c r="C15" s="39">
        <v>44592</v>
      </c>
      <c r="F15" s="47"/>
      <c r="G15" s="48"/>
      <c r="H15" s="48"/>
      <c r="I15" s="49"/>
    </row>
    <row r="16" spans="2:9" ht="15">
      <c r="B16" s="25"/>
      <c r="C16" s="26"/>
      <c r="F16" s="27"/>
      <c r="G16" s="27"/>
      <c r="H16" s="27"/>
      <c r="I16" s="27"/>
    </row>
    <row r="17" spans="2:4" ht="27.75" customHeight="1">
      <c r="B17" s="26" t="s">
        <v>62</v>
      </c>
      <c r="D17" s="26" t="s">
        <v>59</v>
      </c>
    </row>
    <row r="18" spans="2:4" ht="27.75" customHeight="1">
      <c r="B18" s="3">
        <v>5</v>
      </c>
      <c r="D18" s="3">
        <v>1</v>
      </c>
    </row>
    <row r="19" ht="15"/>
    <row r="20" ht="15">
      <c r="B20" s="20" t="s">
        <v>14</v>
      </c>
    </row>
    <row r="21" spans="2:12" ht="75" customHeight="1">
      <c r="B21" s="2" t="s">
        <v>60</v>
      </c>
      <c r="C21" s="2" t="s">
        <v>6</v>
      </c>
      <c r="D21" s="2" t="s">
        <v>57</v>
      </c>
      <c r="E21" s="2" t="s">
        <v>58</v>
      </c>
      <c r="F21" s="2" t="s">
        <v>7</v>
      </c>
      <c r="G21" s="2" t="s">
        <v>8</v>
      </c>
      <c r="H21" s="2" t="s">
        <v>9</v>
      </c>
      <c r="I21" s="2" t="s">
        <v>10</v>
      </c>
      <c r="J21" s="2" t="s">
        <v>11</v>
      </c>
      <c r="K21" s="2" t="s">
        <v>12</v>
      </c>
      <c r="L21" s="2" t="s">
        <v>13</v>
      </c>
    </row>
    <row r="22" spans="2:12" ht="93.75" customHeight="1">
      <c r="B22" s="23">
        <v>78102203</v>
      </c>
      <c r="C22" s="23" t="s">
        <v>108</v>
      </c>
      <c r="D22" s="28" t="s">
        <v>37</v>
      </c>
      <c r="E22" s="28">
        <v>11</v>
      </c>
      <c r="F22" s="23" t="s">
        <v>72</v>
      </c>
      <c r="G22" s="23" t="s">
        <v>69</v>
      </c>
      <c r="H22" s="33">
        <v>8000000</v>
      </c>
      <c r="I22" s="33">
        <v>8000000</v>
      </c>
      <c r="J22" s="28" t="s">
        <v>42</v>
      </c>
      <c r="K22" s="28" t="s">
        <v>43</v>
      </c>
      <c r="L22" s="23" t="s">
        <v>145</v>
      </c>
    </row>
    <row r="23" spans="2:12" ht="56.25" customHeight="1">
      <c r="B23" s="23" t="s">
        <v>102</v>
      </c>
      <c r="C23" s="23" t="s">
        <v>109</v>
      </c>
      <c r="D23" s="28" t="s">
        <v>37</v>
      </c>
      <c r="E23" s="28">
        <v>11</v>
      </c>
      <c r="F23" s="23" t="s">
        <v>72</v>
      </c>
      <c r="G23" s="23" t="s">
        <v>69</v>
      </c>
      <c r="H23" s="33">
        <v>26500000</v>
      </c>
      <c r="I23" s="33">
        <v>26500000</v>
      </c>
      <c r="J23" s="28" t="s">
        <v>42</v>
      </c>
      <c r="K23" s="28" t="s">
        <v>43</v>
      </c>
      <c r="L23" s="23" t="s">
        <v>146</v>
      </c>
    </row>
    <row r="24" spans="2:12" ht="75">
      <c r="B24" s="23" t="s">
        <v>103</v>
      </c>
      <c r="C24" s="23" t="s">
        <v>110</v>
      </c>
      <c r="D24" s="28" t="s">
        <v>37</v>
      </c>
      <c r="E24" s="28">
        <v>11</v>
      </c>
      <c r="F24" s="23" t="s">
        <v>72</v>
      </c>
      <c r="G24" s="23" t="s">
        <v>69</v>
      </c>
      <c r="H24" s="33">
        <f>13000000+15000000</f>
        <v>28000000</v>
      </c>
      <c r="I24" s="33">
        <v>28000000</v>
      </c>
      <c r="J24" s="28" t="s">
        <v>42</v>
      </c>
      <c r="K24" s="28" t="s">
        <v>43</v>
      </c>
      <c r="L24" s="23" t="s">
        <v>146</v>
      </c>
    </row>
    <row r="25" spans="2:12" ht="90">
      <c r="B25" s="23" t="s">
        <v>104</v>
      </c>
      <c r="C25" s="23" t="s">
        <v>111</v>
      </c>
      <c r="D25" s="28" t="s">
        <v>37</v>
      </c>
      <c r="E25" s="28">
        <v>11</v>
      </c>
      <c r="F25" s="23" t="s">
        <v>72</v>
      </c>
      <c r="G25" s="23" t="s">
        <v>69</v>
      </c>
      <c r="H25" s="33">
        <v>28000000</v>
      </c>
      <c r="I25" s="33">
        <v>28000000</v>
      </c>
      <c r="J25" s="28" t="s">
        <v>42</v>
      </c>
      <c r="K25" s="28" t="s">
        <v>43</v>
      </c>
      <c r="L25" s="23" t="s">
        <v>146</v>
      </c>
    </row>
    <row r="26" spans="2:12" ht="45">
      <c r="B26" s="23" t="s">
        <v>105</v>
      </c>
      <c r="C26" s="23" t="s">
        <v>112</v>
      </c>
      <c r="D26" s="28" t="s">
        <v>37</v>
      </c>
      <c r="E26" s="28">
        <v>11</v>
      </c>
      <c r="F26" s="23" t="s">
        <v>72</v>
      </c>
      <c r="G26" s="23" t="s">
        <v>69</v>
      </c>
      <c r="H26" s="33">
        <v>28000000</v>
      </c>
      <c r="I26" s="33">
        <v>28000000</v>
      </c>
      <c r="J26" s="28" t="s">
        <v>42</v>
      </c>
      <c r="K26" s="28" t="s">
        <v>43</v>
      </c>
      <c r="L26" s="23" t="s">
        <v>146</v>
      </c>
    </row>
    <row r="27" spans="2:12" ht="45">
      <c r="B27" s="23" t="s">
        <v>106</v>
      </c>
      <c r="C27" s="23" t="s">
        <v>113</v>
      </c>
      <c r="D27" s="28" t="s">
        <v>37</v>
      </c>
      <c r="E27" s="28">
        <v>11</v>
      </c>
      <c r="F27" s="23" t="s">
        <v>72</v>
      </c>
      <c r="G27" s="23" t="s">
        <v>69</v>
      </c>
      <c r="H27" s="33">
        <v>20000000</v>
      </c>
      <c r="I27" s="33">
        <v>20000000</v>
      </c>
      <c r="J27" s="28" t="s">
        <v>42</v>
      </c>
      <c r="K27" s="28" t="s">
        <v>43</v>
      </c>
      <c r="L27" s="23" t="s">
        <v>147</v>
      </c>
    </row>
    <row r="28" spans="2:12" ht="45">
      <c r="B28" s="23" t="s">
        <v>107</v>
      </c>
      <c r="C28" s="23" t="s">
        <v>114</v>
      </c>
      <c r="D28" s="28" t="s">
        <v>38</v>
      </c>
      <c r="E28" s="28">
        <v>10</v>
      </c>
      <c r="F28" s="23" t="s">
        <v>72</v>
      </c>
      <c r="G28" s="23" t="s">
        <v>69</v>
      </c>
      <c r="H28" s="33">
        <v>28000000</v>
      </c>
      <c r="I28" s="33">
        <v>28000000</v>
      </c>
      <c r="J28" s="28" t="s">
        <v>42</v>
      </c>
      <c r="K28" s="28" t="s">
        <v>43</v>
      </c>
      <c r="L28" s="23" t="s">
        <v>146</v>
      </c>
    </row>
    <row r="29" spans="2:12" ht="103.5" customHeight="1">
      <c r="B29" s="23">
        <v>86101705</v>
      </c>
      <c r="C29" s="23" t="s">
        <v>115</v>
      </c>
      <c r="D29" s="28" t="s">
        <v>36</v>
      </c>
      <c r="E29" s="28">
        <v>10</v>
      </c>
      <c r="F29" s="23" t="s">
        <v>72</v>
      </c>
      <c r="G29" s="23" t="s">
        <v>69</v>
      </c>
      <c r="H29" s="33">
        <v>28000000</v>
      </c>
      <c r="I29" s="33">
        <v>28000000</v>
      </c>
      <c r="J29" s="28" t="s">
        <v>42</v>
      </c>
      <c r="K29" s="28" t="s">
        <v>43</v>
      </c>
      <c r="L29" s="23" t="s">
        <v>148</v>
      </c>
    </row>
    <row r="30" spans="2:12" ht="62.25" customHeight="1">
      <c r="B30" s="23">
        <v>80131500</v>
      </c>
      <c r="C30" s="23" t="s">
        <v>116</v>
      </c>
      <c r="D30" s="28" t="s">
        <v>36</v>
      </c>
      <c r="E30" s="28">
        <v>11</v>
      </c>
      <c r="F30" s="23" t="s">
        <v>70</v>
      </c>
      <c r="G30" s="23" t="s">
        <v>69</v>
      </c>
      <c r="H30" s="33">
        <v>22040000</v>
      </c>
      <c r="I30" s="33">
        <v>22040000</v>
      </c>
      <c r="J30" s="28" t="s">
        <v>42</v>
      </c>
      <c r="K30" s="28" t="s">
        <v>43</v>
      </c>
      <c r="L30" s="23" t="s">
        <v>146</v>
      </c>
    </row>
    <row r="31" spans="2:12" ht="29.25" customHeight="1">
      <c r="B31" s="23">
        <v>80111600</v>
      </c>
      <c r="C31" s="23" t="s">
        <v>117</v>
      </c>
      <c r="D31" s="28" t="s">
        <v>36</v>
      </c>
      <c r="E31" s="29">
        <v>11</v>
      </c>
      <c r="F31" s="23" t="s">
        <v>70</v>
      </c>
      <c r="G31" s="23" t="s">
        <v>69</v>
      </c>
      <c r="H31" s="33">
        <v>658045598.0522261</v>
      </c>
      <c r="I31" s="33">
        <v>658045598.0522261</v>
      </c>
      <c r="J31" s="28" t="s">
        <v>42</v>
      </c>
      <c r="K31" s="28" t="s">
        <v>43</v>
      </c>
      <c r="L31" s="23" t="s">
        <v>149</v>
      </c>
    </row>
    <row r="32" spans="2:12" ht="82.5" customHeight="1">
      <c r="B32" s="23" t="s">
        <v>118</v>
      </c>
      <c r="C32" s="23" t="s">
        <v>151</v>
      </c>
      <c r="D32" s="28" t="s">
        <v>36</v>
      </c>
      <c r="E32" s="29">
        <v>1</v>
      </c>
      <c r="F32" s="23" t="s">
        <v>72</v>
      </c>
      <c r="G32" s="23" t="s">
        <v>69</v>
      </c>
      <c r="H32" s="33">
        <v>8000000</v>
      </c>
      <c r="I32" s="33">
        <v>8000000</v>
      </c>
      <c r="J32" s="28" t="s">
        <v>42</v>
      </c>
      <c r="K32" s="28" t="s">
        <v>43</v>
      </c>
      <c r="L32" s="23" t="s">
        <v>150</v>
      </c>
    </row>
    <row r="33" spans="2:12" ht="103.5" customHeight="1">
      <c r="B33" s="23" t="s">
        <v>119</v>
      </c>
      <c r="C33" s="23" t="s">
        <v>120</v>
      </c>
      <c r="D33" s="28" t="s">
        <v>37</v>
      </c>
      <c r="E33" s="29">
        <v>1</v>
      </c>
      <c r="F33" s="23" t="s">
        <v>72</v>
      </c>
      <c r="G33" s="23" t="s">
        <v>69</v>
      </c>
      <c r="H33" s="33">
        <v>10095195</v>
      </c>
      <c r="I33" s="33">
        <v>10095195</v>
      </c>
      <c r="J33" s="28" t="s">
        <v>42</v>
      </c>
      <c r="K33" s="28" t="s">
        <v>43</v>
      </c>
      <c r="L33" s="23" t="s">
        <v>152</v>
      </c>
    </row>
    <row r="34" spans="2:12" ht="47.25" customHeight="1">
      <c r="B34" s="23" t="s">
        <v>121</v>
      </c>
      <c r="C34" s="23" t="s">
        <v>122</v>
      </c>
      <c r="D34" s="28" t="s">
        <v>37</v>
      </c>
      <c r="E34" s="29">
        <v>2</v>
      </c>
      <c r="F34" s="23" t="s">
        <v>56</v>
      </c>
      <c r="G34" s="23" t="s">
        <v>69</v>
      </c>
      <c r="H34" s="33">
        <v>84192940</v>
      </c>
      <c r="I34" s="33">
        <v>84192940</v>
      </c>
      <c r="J34" s="28" t="s">
        <v>42</v>
      </c>
      <c r="K34" s="28" t="s">
        <v>43</v>
      </c>
      <c r="L34" s="23" t="s">
        <v>146</v>
      </c>
    </row>
    <row r="35" spans="2:12" ht="381.75" customHeight="1">
      <c r="B35" s="23" t="s">
        <v>123</v>
      </c>
      <c r="C35" s="23" t="s">
        <v>153</v>
      </c>
      <c r="D35" s="28" t="s">
        <v>37</v>
      </c>
      <c r="E35" s="29">
        <v>11</v>
      </c>
      <c r="F35" s="23" t="s">
        <v>72</v>
      </c>
      <c r="G35" s="23" t="s">
        <v>69</v>
      </c>
      <c r="H35" s="33">
        <v>28000000</v>
      </c>
      <c r="I35" s="33">
        <v>28000000</v>
      </c>
      <c r="J35" s="28" t="s">
        <v>42</v>
      </c>
      <c r="K35" s="28" t="s">
        <v>43</v>
      </c>
      <c r="L35" s="23" t="s">
        <v>146</v>
      </c>
    </row>
    <row r="36" spans="2:12" ht="66" customHeight="1">
      <c r="B36" s="23">
        <v>85122200</v>
      </c>
      <c r="C36" s="23" t="s">
        <v>155</v>
      </c>
      <c r="D36" s="28" t="s">
        <v>36</v>
      </c>
      <c r="E36" s="29">
        <v>11</v>
      </c>
      <c r="F36" s="23" t="s">
        <v>72</v>
      </c>
      <c r="G36" s="23" t="s">
        <v>69</v>
      </c>
      <c r="H36" s="33">
        <v>16000000</v>
      </c>
      <c r="I36" s="33">
        <v>16000000</v>
      </c>
      <c r="J36" s="28" t="s">
        <v>42</v>
      </c>
      <c r="K36" s="28" t="s">
        <v>43</v>
      </c>
      <c r="L36" s="23" t="s">
        <v>150</v>
      </c>
    </row>
    <row r="37" spans="2:12" ht="66" customHeight="1">
      <c r="B37" s="23" t="s">
        <v>157</v>
      </c>
      <c r="C37" s="23" t="s">
        <v>156</v>
      </c>
      <c r="D37" s="28" t="s">
        <v>36</v>
      </c>
      <c r="E37" s="29">
        <v>1</v>
      </c>
      <c r="F37" s="23" t="s">
        <v>72</v>
      </c>
      <c r="G37" s="23" t="s">
        <v>69</v>
      </c>
      <c r="H37" s="33">
        <v>16000000</v>
      </c>
      <c r="I37" s="33">
        <v>16000000</v>
      </c>
      <c r="J37" s="28" t="s">
        <v>42</v>
      </c>
      <c r="K37" s="28" t="s">
        <v>43</v>
      </c>
      <c r="L37" s="23" t="s">
        <v>150</v>
      </c>
    </row>
    <row r="38" spans="2:12" ht="66" customHeight="1">
      <c r="B38" s="23">
        <v>85121608</v>
      </c>
      <c r="C38" s="23" t="s">
        <v>158</v>
      </c>
      <c r="D38" s="28" t="s">
        <v>36</v>
      </c>
      <c r="E38" s="29">
        <v>1</v>
      </c>
      <c r="F38" s="23" t="s">
        <v>72</v>
      </c>
      <c r="G38" s="23" t="s">
        <v>69</v>
      </c>
      <c r="H38" s="33">
        <v>17600000</v>
      </c>
      <c r="I38" s="33">
        <v>17600000</v>
      </c>
      <c r="J38" s="28" t="s">
        <v>42</v>
      </c>
      <c r="K38" s="28" t="s">
        <v>43</v>
      </c>
      <c r="L38" s="23" t="s">
        <v>150</v>
      </c>
    </row>
    <row r="39" spans="2:12" ht="66" customHeight="1">
      <c r="B39" s="23" t="s">
        <v>160</v>
      </c>
      <c r="C39" s="23" t="s">
        <v>159</v>
      </c>
      <c r="D39" s="28" t="s">
        <v>36</v>
      </c>
      <c r="E39" s="29">
        <v>1</v>
      </c>
      <c r="F39" s="23" t="s">
        <v>72</v>
      </c>
      <c r="G39" s="23" t="s">
        <v>69</v>
      </c>
      <c r="H39" s="33">
        <v>2100000</v>
      </c>
      <c r="I39" s="33">
        <v>2100000</v>
      </c>
      <c r="J39" s="28" t="s">
        <v>42</v>
      </c>
      <c r="K39" s="28" t="s">
        <v>43</v>
      </c>
      <c r="L39" s="23" t="s">
        <v>150</v>
      </c>
    </row>
    <row r="40" spans="2:12" ht="66" customHeight="1">
      <c r="B40" s="23">
        <v>93141700</v>
      </c>
      <c r="C40" s="23" t="s">
        <v>154</v>
      </c>
      <c r="D40" s="28" t="s">
        <v>39</v>
      </c>
      <c r="E40" s="29">
        <v>1</v>
      </c>
      <c r="F40" s="23" t="s">
        <v>72</v>
      </c>
      <c r="G40" s="23" t="s">
        <v>69</v>
      </c>
      <c r="H40" s="33">
        <v>18000000</v>
      </c>
      <c r="I40" s="33">
        <v>18000000</v>
      </c>
      <c r="J40" s="28" t="s">
        <v>42</v>
      </c>
      <c r="K40" s="28" t="s">
        <v>43</v>
      </c>
      <c r="L40" s="23" t="s">
        <v>148</v>
      </c>
    </row>
    <row r="41" spans="2:12" ht="66" customHeight="1">
      <c r="B41" s="23">
        <v>90141502</v>
      </c>
      <c r="C41" s="23" t="s">
        <v>128</v>
      </c>
      <c r="D41" s="28" t="s">
        <v>40</v>
      </c>
      <c r="E41" s="29">
        <v>1</v>
      </c>
      <c r="F41" s="23" t="s">
        <v>72</v>
      </c>
      <c r="G41" s="23" t="s">
        <v>69</v>
      </c>
      <c r="H41" s="33">
        <v>20000000</v>
      </c>
      <c r="I41" s="33">
        <v>20000000</v>
      </c>
      <c r="J41" s="28" t="s">
        <v>42</v>
      </c>
      <c r="K41" s="28" t="s">
        <v>43</v>
      </c>
      <c r="L41" s="23" t="s">
        <v>148</v>
      </c>
    </row>
    <row r="42" spans="2:12" ht="66" customHeight="1">
      <c r="B42" s="23" t="s">
        <v>129</v>
      </c>
      <c r="C42" s="23" t="s">
        <v>130</v>
      </c>
      <c r="D42" s="28" t="s">
        <v>94</v>
      </c>
      <c r="E42" s="29">
        <v>2</v>
      </c>
      <c r="F42" s="23" t="s">
        <v>70</v>
      </c>
      <c r="G42" s="23" t="s">
        <v>69</v>
      </c>
      <c r="H42" s="33">
        <v>30000000</v>
      </c>
      <c r="I42" s="33">
        <v>30000000</v>
      </c>
      <c r="J42" s="28" t="s">
        <v>42</v>
      </c>
      <c r="K42" s="28" t="s">
        <v>43</v>
      </c>
      <c r="L42" s="23" t="s">
        <v>161</v>
      </c>
    </row>
    <row r="43" spans="2:12" ht="66" customHeight="1">
      <c r="B43" s="23" t="s">
        <v>131</v>
      </c>
      <c r="C43" s="23" t="s">
        <v>132</v>
      </c>
      <c r="D43" s="28" t="s">
        <v>37</v>
      </c>
      <c r="E43" s="29">
        <v>2</v>
      </c>
      <c r="F43" s="23" t="s">
        <v>72</v>
      </c>
      <c r="G43" s="23" t="s">
        <v>69</v>
      </c>
      <c r="H43" s="33">
        <v>28000000</v>
      </c>
      <c r="I43" s="33">
        <v>28000000</v>
      </c>
      <c r="J43" s="28" t="s">
        <v>42</v>
      </c>
      <c r="K43" s="28" t="s">
        <v>43</v>
      </c>
      <c r="L43" s="23" t="s">
        <v>166</v>
      </c>
    </row>
    <row r="44" spans="2:12" ht="66" customHeight="1">
      <c r="B44" s="23" t="s">
        <v>133</v>
      </c>
      <c r="C44" s="23" t="s">
        <v>134</v>
      </c>
      <c r="D44" s="28" t="s">
        <v>38</v>
      </c>
      <c r="E44" s="29">
        <v>3</v>
      </c>
      <c r="F44" s="23" t="s">
        <v>56</v>
      </c>
      <c r="G44" s="23" t="s">
        <v>69</v>
      </c>
      <c r="H44" s="33">
        <v>50000000</v>
      </c>
      <c r="I44" s="33">
        <v>50000000</v>
      </c>
      <c r="J44" s="28" t="s">
        <v>42</v>
      </c>
      <c r="K44" s="28" t="s">
        <v>43</v>
      </c>
      <c r="L44" s="23" t="s">
        <v>170</v>
      </c>
    </row>
    <row r="45" spans="2:12" ht="66" customHeight="1">
      <c r="B45" s="23">
        <v>80101601</v>
      </c>
      <c r="C45" s="23" t="s">
        <v>135</v>
      </c>
      <c r="D45" s="28" t="s">
        <v>37</v>
      </c>
      <c r="E45" s="29">
        <v>5</v>
      </c>
      <c r="F45" s="23" t="s">
        <v>70</v>
      </c>
      <c r="G45" s="23" t="s">
        <v>69</v>
      </c>
      <c r="H45" s="33">
        <v>28000000</v>
      </c>
      <c r="I45" s="33">
        <v>28000000</v>
      </c>
      <c r="J45" s="28" t="s">
        <v>42</v>
      </c>
      <c r="K45" s="28" t="s">
        <v>43</v>
      </c>
      <c r="L45" s="23" t="s">
        <v>166</v>
      </c>
    </row>
    <row r="46" spans="2:12" ht="66" customHeight="1">
      <c r="B46" s="23">
        <v>81112100</v>
      </c>
      <c r="C46" s="23" t="s">
        <v>136</v>
      </c>
      <c r="D46" s="28" t="s">
        <v>36</v>
      </c>
      <c r="E46" s="28">
        <v>12</v>
      </c>
      <c r="F46" s="23" t="s">
        <v>56</v>
      </c>
      <c r="G46" s="23" t="s">
        <v>69</v>
      </c>
      <c r="H46" s="33">
        <v>101086580</v>
      </c>
      <c r="I46" s="33">
        <v>101086580</v>
      </c>
      <c r="J46" s="28" t="s">
        <v>99</v>
      </c>
      <c r="K46" s="28" t="s">
        <v>90</v>
      </c>
      <c r="L46" s="23" t="s">
        <v>152</v>
      </c>
    </row>
    <row r="47" spans="2:12" ht="66" customHeight="1">
      <c r="B47" s="23">
        <v>92121500</v>
      </c>
      <c r="C47" s="23" t="s">
        <v>137</v>
      </c>
      <c r="D47" s="28" t="s">
        <v>36</v>
      </c>
      <c r="E47" s="28">
        <v>12</v>
      </c>
      <c r="F47" s="23" t="s">
        <v>56</v>
      </c>
      <c r="G47" s="23" t="s">
        <v>69</v>
      </c>
      <c r="H47" s="33">
        <v>212000000</v>
      </c>
      <c r="I47" s="33">
        <v>212000000</v>
      </c>
      <c r="J47" s="28" t="s">
        <v>99</v>
      </c>
      <c r="K47" s="28" t="s">
        <v>90</v>
      </c>
      <c r="L47" s="23" t="s">
        <v>152</v>
      </c>
    </row>
    <row r="48" spans="2:12" ht="66" customHeight="1">
      <c r="B48" s="23">
        <v>53102902</v>
      </c>
      <c r="C48" s="23" t="s">
        <v>163</v>
      </c>
      <c r="D48" s="28" t="s">
        <v>96</v>
      </c>
      <c r="E48" s="29">
        <v>1</v>
      </c>
      <c r="F48" s="23" t="s">
        <v>72</v>
      </c>
      <c r="G48" s="23" t="s">
        <v>69</v>
      </c>
      <c r="H48" s="33">
        <v>28000000</v>
      </c>
      <c r="I48" s="33">
        <v>28000000</v>
      </c>
      <c r="J48" s="28" t="s">
        <v>42</v>
      </c>
      <c r="K48" s="28" t="s">
        <v>43</v>
      </c>
      <c r="L48" s="23" t="s">
        <v>164</v>
      </c>
    </row>
    <row r="49" spans="2:12" ht="66" customHeight="1">
      <c r="B49" s="23">
        <v>72102905</v>
      </c>
      <c r="C49" s="23" t="s">
        <v>138</v>
      </c>
      <c r="D49" s="28" t="s">
        <v>93</v>
      </c>
      <c r="E49" s="29">
        <v>1</v>
      </c>
      <c r="F49" s="23" t="s">
        <v>70</v>
      </c>
      <c r="G49" s="23" t="s">
        <v>69</v>
      </c>
      <c r="H49" s="33">
        <v>30000000</v>
      </c>
      <c r="I49" s="33">
        <v>30000000</v>
      </c>
      <c r="J49" s="28" t="s">
        <v>42</v>
      </c>
      <c r="K49" s="28" t="s">
        <v>43</v>
      </c>
      <c r="L49" s="23" t="s">
        <v>161</v>
      </c>
    </row>
    <row r="50" spans="2:12" ht="66" customHeight="1">
      <c r="B50" s="23">
        <v>80161501</v>
      </c>
      <c r="C50" s="23" t="s">
        <v>139</v>
      </c>
      <c r="D50" s="28" t="s">
        <v>38</v>
      </c>
      <c r="E50" s="28">
        <v>10</v>
      </c>
      <c r="F50" s="23" t="s">
        <v>72</v>
      </c>
      <c r="G50" s="23" t="s">
        <v>69</v>
      </c>
      <c r="H50" s="33">
        <v>25000000</v>
      </c>
      <c r="I50" s="33">
        <v>25000000</v>
      </c>
      <c r="J50" s="28" t="s">
        <v>42</v>
      </c>
      <c r="K50" s="28" t="s">
        <v>43</v>
      </c>
      <c r="L50" s="23" t="s">
        <v>161</v>
      </c>
    </row>
    <row r="51" spans="2:12" ht="66" customHeight="1">
      <c r="B51" s="23">
        <v>52171001</v>
      </c>
      <c r="C51" s="23" t="s">
        <v>140</v>
      </c>
      <c r="D51" s="28" t="s">
        <v>37</v>
      </c>
      <c r="E51" s="28">
        <v>11</v>
      </c>
      <c r="F51" s="23" t="s">
        <v>72</v>
      </c>
      <c r="G51" s="23" t="s">
        <v>69</v>
      </c>
      <c r="H51" s="33">
        <v>31636000</v>
      </c>
      <c r="I51" s="33">
        <v>31636000</v>
      </c>
      <c r="J51" s="28" t="s">
        <v>42</v>
      </c>
      <c r="K51" s="28" t="s">
        <v>43</v>
      </c>
      <c r="L51" s="23" t="s">
        <v>147</v>
      </c>
    </row>
    <row r="52" spans="2:12" ht="66" customHeight="1">
      <c r="B52" s="23">
        <v>86101710</v>
      </c>
      <c r="C52" s="23" t="s">
        <v>141</v>
      </c>
      <c r="D52" s="28" t="s">
        <v>36</v>
      </c>
      <c r="E52" s="29">
        <v>11</v>
      </c>
      <c r="F52" s="23" t="s">
        <v>72</v>
      </c>
      <c r="G52" s="23" t="s">
        <v>69</v>
      </c>
      <c r="H52" s="33">
        <v>28000000</v>
      </c>
      <c r="I52" s="33">
        <v>28000000</v>
      </c>
      <c r="J52" s="28" t="s">
        <v>42</v>
      </c>
      <c r="K52" s="28" t="s">
        <v>43</v>
      </c>
      <c r="L52" s="23" t="s">
        <v>146</v>
      </c>
    </row>
    <row r="53" spans="2:12" ht="66" customHeight="1">
      <c r="B53" s="23" t="s">
        <v>142</v>
      </c>
      <c r="C53" s="23" t="s">
        <v>143</v>
      </c>
      <c r="D53" s="28" t="s">
        <v>37</v>
      </c>
      <c r="E53" s="28">
        <v>1</v>
      </c>
      <c r="F53" s="23" t="s">
        <v>72</v>
      </c>
      <c r="G53" s="23" t="s">
        <v>69</v>
      </c>
      <c r="H53" s="33">
        <v>28000000</v>
      </c>
      <c r="I53" s="33">
        <v>28000000</v>
      </c>
      <c r="J53" s="28" t="s">
        <v>42</v>
      </c>
      <c r="K53" s="28" t="s">
        <v>43</v>
      </c>
      <c r="L53" s="23" t="s">
        <v>161</v>
      </c>
    </row>
    <row r="54" spans="2:12" ht="66" customHeight="1">
      <c r="B54" s="23">
        <v>86111701</v>
      </c>
      <c r="C54" s="23" t="s">
        <v>165</v>
      </c>
      <c r="D54" s="28" t="s">
        <v>37</v>
      </c>
      <c r="E54" s="29">
        <v>3</v>
      </c>
      <c r="F54" s="23" t="s">
        <v>70</v>
      </c>
      <c r="G54" s="23" t="s">
        <v>69</v>
      </c>
      <c r="H54" s="33">
        <v>80000000</v>
      </c>
      <c r="I54" s="33">
        <v>80000000</v>
      </c>
      <c r="J54" s="28" t="s">
        <v>42</v>
      </c>
      <c r="K54" s="28" t="s">
        <v>43</v>
      </c>
      <c r="L54" s="23" t="s">
        <v>166</v>
      </c>
    </row>
    <row r="55" spans="2:12" ht="66" customHeight="1">
      <c r="B55" s="23" t="s">
        <v>168</v>
      </c>
      <c r="C55" s="23" t="s">
        <v>167</v>
      </c>
      <c r="D55" s="28" t="s">
        <v>36</v>
      </c>
      <c r="E55" s="29">
        <v>11</v>
      </c>
      <c r="F55" s="23" t="s">
        <v>72</v>
      </c>
      <c r="G55" s="23" t="s">
        <v>69</v>
      </c>
      <c r="H55" s="33">
        <v>30000000</v>
      </c>
      <c r="I55" s="33">
        <v>30000000</v>
      </c>
      <c r="J55" s="28" t="s">
        <v>42</v>
      </c>
      <c r="K55" s="28" t="s">
        <v>43</v>
      </c>
      <c r="L55" s="23" t="s">
        <v>152</v>
      </c>
    </row>
    <row r="56" spans="2:12" ht="66" customHeight="1">
      <c r="B56" s="23">
        <v>43232804</v>
      </c>
      <c r="C56" s="23" t="s">
        <v>169</v>
      </c>
      <c r="D56" s="28" t="s">
        <v>97</v>
      </c>
      <c r="E56" s="29">
        <v>1</v>
      </c>
      <c r="F56" s="23" t="s">
        <v>70</v>
      </c>
      <c r="G56" s="23" t="s">
        <v>69</v>
      </c>
      <c r="H56" s="33">
        <v>16000000</v>
      </c>
      <c r="I56" s="33">
        <v>16000000</v>
      </c>
      <c r="J56" s="28" t="s">
        <v>42</v>
      </c>
      <c r="K56" s="28" t="s">
        <v>43</v>
      </c>
      <c r="L56" s="23" t="s">
        <v>161</v>
      </c>
    </row>
    <row r="57" spans="2:12" ht="66" customHeight="1">
      <c r="B57" s="23">
        <v>81112500</v>
      </c>
      <c r="C57" s="23" t="s">
        <v>144</v>
      </c>
      <c r="D57" s="28" t="s">
        <v>36</v>
      </c>
      <c r="E57" s="28">
        <v>11</v>
      </c>
      <c r="F57" s="23" t="s">
        <v>70</v>
      </c>
      <c r="G57" s="23" t="s">
        <v>69</v>
      </c>
      <c r="H57" s="33">
        <v>34000000</v>
      </c>
      <c r="I57" s="33">
        <v>34000000</v>
      </c>
      <c r="J57" s="28" t="s">
        <v>42</v>
      </c>
      <c r="K57" s="28" t="s">
        <v>43</v>
      </c>
      <c r="L57" s="23" t="s">
        <v>162</v>
      </c>
    </row>
    <row r="58" spans="2:12" ht="66" customHeight="1">
      <c r="B58" s="23" t="s">
        <v>124</v>
      </c>
      <c r="C58" s="23" t="s">
        <v>125</v>
      </c>
      <c r="D58" s="28" t="s">
        <v>38</v>
      </c>
      <c r="E58" s="29">
        <v>2</v>
      </c>
      <c r="F58" s="23" t="s">
        <v>67</v>
      </c>
      <c r="G58" s="23" t="s">
        <v>69</v>
      </c>
      <c r="H58" s="33">
        <v>20000000</v>
      </c>
      <c r="I58" s="33">
        <v>20000000</v>
      </c>
      <c r="J58" s="28" t="s">
        <v>42</v>
      </c>
      <c r="K58" s="28" t="s">
        <v>43</v>
      </c>
      <c r="L58" s="23" t="s">
        <v>161</v>
      </c>
    </row>
    <row r="59" spans="2:12" ht="66" customHeight="1">
      <c r="B59" s="23" t="s">
        <v>126</v>
      </c>
      <c r="C59" s="23" t="s">
        <v>127</v>
      </c>
      <c r="D59" s="28" t="s">
        <v>38</v>
      </c>
      <c r="E59" s="29">
        <v>1</v>
      </c>
      <c r="F59" s="23" t="s">
        <v>72</v>
      </c>
      <c r="G59" s="23" t="s">
        <v>69</v>
      </c>
      <c r="H59" s="33">
        <v>3600000</v>
      </c>
      <c r="I59" s="33">
        <v>3600000</v>
      </c>
      <c r="J59" s="28" t="s">
        <v>42</v>
      </c>
      <c r="K59" s="28" t="s">
        <v>43</v>
      </c>
      <c r="L59" s="23" t="s">
        <v>146</v>
      </c>
    </row>
    <row r="60" spans="2:12" ht="66" customHeight="1">
      <c r="B60" s="38" t="s">
        <v>204</v>
      </c>
      <c r="C60" s="23" t="s">
        <v>171</v>
      </c>
      <c r="D60" s="28" t="s">
        <v>37</v>
      </c>
      <c r="E60" s="29">
        <v>6</v>
      </c>
      <c r="F60" s="23" t="s">
        <v>68</v>
      </c>
      <c r="G60" s="23" t="s">
        <v>69</v>
      </c>
      <c r="H60" s="33">
        <v>65660000</v>
      </c>
      <c r="I60" s="33">
        <v>65660000</v>
      </c>
      <c r="J60" s="28" t="s">
        <v>99</v>
      </c>
      <c r="K60" s="28" t="s">
        <v>90</v>
      </c>
      <c r="L60" s="23" t="s">
        <v>180</v>
      </c>
    </row>
    <row r="61" spans="2:12" ht="66" customHeight="1">
      <c r="B61" s="23" t="s">
        <v>173</v>
      </c>
      <c r="C61" s="23" t="s">
        <v>172</v>
      </c>
      <c r="D61" s="28" t="s">
        <v>37</v>
      </c>
      <c r="E61" s="29">
        <v>6</v>
      </c>
      <c r="F61" s="23" t="s">
        <v>84</v>
      </c>
      <c r="G61" s="23" t="s">
        <v>69</v>
      </c>
      <c r="H61" s="33">
        <v>500000000</v>
      </c>
      <c r="I61" s="33">
        <v>500000000</v>
      </c>
      <c r="J61" s="28" t="s">
        <v>42</v>
      </c>
      <c r="K61" s="28" t="s">
        <v>43</v>
      </c>
      <c r="L61" s="23" t="s">
        <v>161</v>
      </c>
    </row>
    <row r="62" spans="2:12" ht="66" customHeight="1">
      <c r="B62" s="23" t="s">
        <v>174</v>
      </c>
      <c r="C62" s="23" t="s">
        <v>165</v>
      </c>
      <c r="D62" s="28" t="s">
        <v>37</v>
      </c>
      <c r="E62" s="29">
        <v>3</v>
      </c>
      <c r="F62" s="23" t="s">
        <v>70</v>
      </c>
      <c r="G62" s="23" t="s">
        <v>69</v>
      </c>
      <c r="H62" s="33">
        <v>80000000</v>
      </c>
      <c r="I62" s="33">
        <v>80000000</v>
      </c>
      <c r="J62" s="28" t="s">
        <v>42</v>
      </c>
      <c r="K62" s="28" t="s">
        <v>43</v>
      </c>
      <c r="L62" s="23" t="s">
        <v>166</v>
      </c>
    </row>
    <row r="63" spans="2:12" ht="66" customHeight="1">
      <c r="B63" s="23">
        <v>72121400</v>
      </c>
      <c r="C63" s="23" t="s">
        <v>175</v>
      </c>
      <c r="D63" s="28" t="s">
        <v>36</v>
      </c>
      <c r="E63" s="29">
        <v>6</v>
      </c>
      <c r="F63" s="23" t="s">
        <v>84</v>
      </c>
      <c r="G63" s="23" t="s">
        <v>75</v>
      </c>
      <c r="H63" s="33">
        <v>331141757</v>
      </c>
      <c r="I63" s="33">
        <v>331141757</v>
      </c>
      <c r="J63" s="28" t="s">
        <v>42</v>
      </c>
      <c r="K63" s="28" t="s">
        <v>43</v>
      </c>
      <c r="L63" s="23" t="s">
        <v>176</v>
      </c>
    </row>
    <row r="64" spans="2:12" ht="66" customHeight="1">
      <c r="B64" s="23" t="s">
        <v>178</v>
      </c>
      <c r="C64" s="23" t="s">
        <v>177</v>
      </c>
      <c r="D64" s="28" t="s">
        <v>36</v>
      </c>
      <c r="E64" s="29">
        <v>3</v>
      </c>
      <c r="F64" s="23" t="s">
        <v>67</v>
      </c>
      <c r="G64" s="23" t="s">
        <v>75</v>
      </c>
      <c r="H64" s="33">
        <v>651970298</v>
      </c>
      <c r="I64" s="33">
        <v>651970298</v>
      </c>
      <c r="J64" s="28" t="s">
        <v>42</v>
      </c>
      <c r="K64" s="28" t="s">
        <v>43</v>
      </c>
      <c r="L64" s="23" t="s">
        <v>176</v>
      </c>
    </row>
    <row r="65" spans="2:12" ht="66" customHeight="1">
      <c r="B65" s="23">
        <v>72121400</v>
      </c>
      <c r="C65" s="23" t="s">
        <v>179</v>
      </c>
      <c r="D65" s="28" t="s">
        <v>37</v>
      </c>
      <c r="E65" s="29">
        <v>6</v>
      </c>
      <c r="F65" s="23" t="s">
        <v>84</v>
      </c>
      <c r="G65" s="23" t="s">
        <v>69</v>
      </c>
      <c r="H65" s="33">
        <v>1200000000</v>
      </c>
      <c r="I65" s="33">
        <v>1200000000</v>
      </c>
      <c r="J65" s="28" t="s">
        <v>99</v>
      </c>
      <c r="K65" s="28" t="s">
        <v>90</v>
      </c>
      <c r="L65" s="23" t="s">
        <v>180</v>
      </c>
    </row>
    <row r="66" spans="2:12" ht="66" customHeight="1">
      <c r="B66" s="23" t="s">
        <v>204</v>
      </c>
      <c r="C66" s="23" t="s">
        <v>181</v>
      </c>
      <c r="D66" s="28" t="s">
        <v>37</v>
      </c>
      <c r="E66" s="29">
        <v>6</v>
      </c>
      <c r="F66" s="23" t="s">
        <v>68</v>
      </c>
      <c r="G66" s="23" t="s">
        <v>69</v>
      </c>
      <c r="H66" s="33">
        <v>84000000</v>
      </c>
      <c r="I66" s="33">
        <v>84000000</v>
      </c>
      <c r="J66" s="28" t="s">
        <v>99</v>
      </c>
      <c r="K66" s="28" t="s">
        <v>90</v>
      </c>
      <c r="L66" s="23" t="s">
        <v>180</v>
      </c>
    </row>
    <row r="67" spans="2:12" ht="66" customHeight="1">
      <c r="B67" s="23">
        <v>20111600</v>
      </c>
      <c r="C67" s="23" t="s">
        <v>182</v>
      </c>
      <c r="D67" s="28" t="s">
        <v>37</v>
      </c>
      <c r="E67" s="29">
        <v>1</v>
      </c>
      <c r="F67" s="23" t="s">
        <v>67</v>
      </c>
      <c r="G67" s="23" t="s">
        <v>69</v>
      </c>
      <c r="H67" s="33">
        <v>29320565</v>
      </c>
      <c r="I67" s="33">
        <v>29320565</v>
      </c>
      <c r="J67" s="28" t="s">
        <v>42</v>
      </c>
      <c r="K67" s="28" t="s">
        <v>43</v>
      </c>
      <c r="L67" s="23" t="s">
        <v>166</v>
      </c>
    </row>
    <row r="68" spans="2:12" ht="43.5" customHeight="1">
      <c r="B68" s="38" t="s">
        <v>129</v>
      </c>
      <c r="C68" s="23" t="s">
        <v>183</v>
      </c>
      <c r="D68" s="28" t="s">
        <v>38</v>
      </c>
      <c r="E68" s="29">
        <v>2</v>
      </c>
      <c r="F68" s="23" t="s">
        <v>72</v>
      </c>
      <c r="G68" s="23" t="s">
        <v>69</v>
      </c>
      <c r="H68" s="33">
        <v>55000000</v>
      </c>
      <c r="I68" s="33">
        <v>55000000</v>
      </c>
      <c r="J68" s="28" t="s">
        <v>42</v>
      </c>
      <c r="K68" s="28" t="s">
        <v>43</v>
      </c>
      <c r="L68" s="23" t="s">
        <v>161</v>
      </c>
    </row>
    <row r="69" spans="2:12" ht="43.5" customHeight="1">
      <c r="B69" s="38" t="s">
        <v>124</v>
      </c>
      <c r="C69" s="23" t="s">
        <v>184</v>
      </c>
      <c r="D69" s="28" t="s">
        <v>37</v>
      </c>
      <c r="E69" s="29">
        <v>1</v>
      </c>
      <c r="F69" s="23" t="s">
        <v>67</v>
      </c>
      <c r="G69" s="23" t="s">
        <v>69</v>
      </c>
      <c r="H69" s="33">
        <v>60910170</v>
      </c>
      <c r="I69" s="33">
        <v>60910170</v>
      </c>
      <c r="J69" s="28" t="s">
        <v>42</v>
      </c>
      <c r="K69" s="28" t="s">
        <v>43</v>
      </c>
      <c r="L69" s="23" t="s">
        <v>161</v>
      </c>
    </row>
    <row r="70" spans="2:12" ht="43.5" customHeight="1">
      <c r="B70" s="38" t="s">
        <v>124</v>
      </c>
      <c r="C70" s="23" t="s">
        <v>185</v>
      </c>
      <c r="D70" s="28" t="s">
        <v>37</v>
      </c>
      <c r="E70" s="29">
        <v>1</v>
      </c>
      <c r="F70" s="23" t="s">
        <v>67</v>
      </c>
      <c r="G70" s="23" t="s">
        <v>69</v>
      </c>
      <c r="H70" s="33">
        <v>38629564</v>
      </c>
      <c r="I70" s="33">
        <v>38629564</v>
      </c>
      <c r="J70" s="28" t="s">
        <v>42</v>
      </c>
      <c r="K70" s="28" t="s">
        <v>43</v>
      </c>
      <c r="L70" s="23" t="s">
        <v>161</v>
      </c>
    </row>
    <row r="71" spans="2:12" ht="43.5" customHeight="1">
      <c r="B71" s="38" t="s">
        <v>124</v>
      </c>
      <c r="C71" s="23" t="s">
        <v>186</v>
      </c>
      <c r="D71" s="28" t="s">
        <v>37</v>
      </c>
      <c r="E71" s="29">
        <v>1</v>
      </c>
      <c r="F71" s="23" t="s">
        <v>67</v>
      </c>
      <c r="G71" s="23" t="s">
        <v>69</v>
      </c>
      <c r="H71" s="33">
        <v>34450000</v>
      </c>
      <c r="I71" s="33">
        <v>34450000</v>
      </c>
      <c r="J71" s="28" t="s">
        <v>42</v>
      </c>
      <c r="K71" s="28" t="s">
        <v>43</v>
      </c>
      <c r="L71" s="23" t="s">
        <v>161</v>
      </c>
    </row>
    <row r="72" spans="2:12" ht="66" customHeight="1">
      <c r="B72" s="23">
        <v>72121400</v>
      </c>
      <c r="C72" s="23" t="s">
        <v>187</v>
      </c>
      <c r="D72" s="28" t="s">
        <v>38</v>
      </c>
      <c r="E72" s="28">
        <v>2</v>
      </c>
      <c r="F72" s="23" t="s">
        <v>84</v>
      </c>
      <c r="G72" s="23" t="s">
        <v>69</v>
      </c>
      <c r="H72" s="33">
        <v>49978538</v>
      </c>
      <c r="I72" s="33">
        <v>49978538</v>
      </c>
      <c r="J72" s="28" t="s">
        <v>42</v>
      </c>
      <c r="K72" s="28" t="s">
        <v>43</v>
      </c>
      <c r="L72" s="23" t="s">
        <v>180</v>
      </c>
    </row>
    <row r="73" spans="2:12" ht="30">
      <c r="B73" s="23">
        <v>72121400</v>
      </c>
      <c r="C73" s="23" t="s">
        <v>188</v>
      </c>
      <c r="D73" s="28" t="s">
        <v>38</v>
      </c>
      <c r="E73" s="28">
        <v>2</v>
      </c>
      <c r="F73" s="23" t="s">
        <v>84</v>
      </c>
      <c r="G73" s="23" t="s">
        <v>69</v>
      </c>
      <c r="H73" s="33">
        <v>36989013</v>
      </c>
      <c r="I73" s="33">
        <v>36989013</v>
      </c>
      <c r="J73" s="28" t="s">
        <v>42</v>
      </c>
      <c r="K73" s="28" t="s">
        <v>43</v>
      </c>
      <c r="L73" s="23" t="s">
        <v>180</v>
      </c>
    </row>
    <row r="74" spans="2:12" ht="39.75" customHeight="1">
      <c r="B74" s="38" t="s">
        <v>124</v>
      </c>
      <c r="C74" s="23" t="s">
        <v>189</v>
      </c>
      <c r="D74" s="28" t="s">
        <v>38</v>
      </c>
      <c r="E74" s="29">
        <v>1</v>
      </c>
      <c r="F74" s="23" t="s">
        <v>72</v>
      </c>
      <c r="G74" s="23" t="s">
        <v>69</v>
      </c>
      <c r="H74" s="33">
        <v>13000000</v>
      </c>
      <c r="I74" s="33">
        <v>13000000</v>
      </c>
      <c r="J74" s="28" t="s">
        <v>42</v>
      </c>
      <c r="K74" s="28" t="s">
        <v>43</v>
      </c>
      <c r="L74" s="23" t="s">
        <v>166</v>
      </c>
    </row>
    <row r="75" spans="2:12" ht="42.75" customHeight="1">
      <c r="B75" s="38" t="s">
        <v>124</v>
      </c>
      <c r="C75" s="23" t="s">
        <v>190</v>
      </c>
      <c r="D75" s="28" t="s">
        <v>38</v>
      </c>
      <c r="E75" s="29">
        <v>1</v>
      </c>
      <c r="F75" s="23" t="s">
        <v>56</v>
      </c>
      <c r="G75" s="23" t="s">
        <v>69</v>
      </c>
      <c r="H75" s="33">
        <v>30000000</v>
      </c>
      <c r="I75" s="33">
        <v>30000000</v>
      </c>
      <c r="J75" s="28" t="s">
        <v>42</v>
      </c>
      <c r="K75" s="28" t="s">
        <v>43</v>
      </c>
      <c r="L75" s="23" t="s">
        <v>166</v>
      </c>
    </row>
    <row r="76" spans="2:12" ht="35.25" customHeight="1">
      <c r="B76" s="23">
        <v>25101502</v>
      </c>
      <c r="C76" s="23" t="s">
        <v>191</v>
      </c>
      <c r="D76" s="28" t="s">
        <v>38</v>
      </c>
      <c r="E76" s="29">
        <v>3</v>
      </c>
      <c r="F76" s="23" t="s">
        <v>65</v>
      </c>
      <c r="G76" s="23" t="s">
        <v>69</v>
      </c>
      <c r="H76" s="33">
        <v>600000000</v>
      </c>
      <c r="I76" s="33">
        <v>600000000</v>
      </c>
      <c r="J76" s="28" t="s">
        <v>42</v>
      </c>
      <c r="K76" s="28" t="s">
        <v>43</v>
      </c>
      <c r="L76" s="23" t="s">
        <v>146</v>
      </c>
    </row>
    <row r="77" spans="2:12" ht="35.25" customHeight="1">
      <c r="B77" s="38" t="s">
        <v>124</v>
      </c>
      <c r="C77" s="23" t="s">
        <v>192</v>
      </c>
      <c r="D77" s="28" t="s">
        <v>38</v>
      </c>
      <c r="E77" s="29">
        <v>2</v>
      </c>
      <c r="F77" s="23" t="s">
        <v>67</v>
      </c>
      <c r="G77" s="23" t="s">
        <v>69</v>
      </c>
      <c r="H77" s="33">
        <v>497300000</v>
      </c>
      <c r="I77" s="33">
        <v>497300000</v>
      </c>
      <c r="J77" s="28" t="s">
        <v>42</v>
      </c>
      <c r="K77" s="28" t="s">
        <v>43</v>
      </c>
      <c r="L77" s="23" t="s">
        <v>161</v>
      </c>
    </row>
    <row r="78" spans="2:12" ht="35.25" customHeight="1">
      <c r="B78" s="38" t="s">
        <v>129</v>
      </c>
      <c r="C78" s="23" t="s">
        <v>193</v>
      </c>
      <c r="D78" s="28" t="s">
        <v>39</v>
      </c>
      <c r="E78" s="29">
        <v>2</v>
      </c>
      <c r="F78" s="23" t="s">
        <v>70</v>
      </c>
      <c r="G78" s="23" t="s">
        <v>69</v>
      </c>
      <c r="H78" s="33">
        <v>44200000</v>
      </c>
      <c r="I78" s="33">
        <v>44200000</v>
      </c>
      <c r="J78" s="28" t="s">
        <v>42</v>
      </c>
      <c r="K78" s="28" t="s">
        <v>43</v>
      </c>
      <c r="L78" s="23" t="s">
        <v>161</v>
      </c>
    </row>
    <row r="79" spans="2:12" ht="35.25" customHeight="1">
      <c r="B79" s="38" t="s">
        <v>124</v>
      </c>
      <c r="C79" s="23" t="s">
        <v>194</v>
      </c>
      <c r="D79" s="28" t="s">
        <v>38</v>
      </c>
      <c r="E79" s="29">
        <v>2</v>
      </c>
      <c r="F79" s="23" t="s">
        <v>67</v>
      </c>
      <c r="G79" s="23" t="s">
        <v>69</v>
      </c>
      <c r="H79" s="33">
        <v>101400000</v>
      </c>
      <c r="I79" s="33">
        <v>101400000</v>
      </c>
      <c r="J79" s="28" t="s">
        <v>42</v>
      </c>
      <c r="K79" s="28" t="s">
        <v>43</v>
      </c>
      <c r="L79" s="23" t="s">
        <v>161</v>
      </c>
    </row>
    <row r="80" spans="2:12" ht="35.25" customHeight="1">
      <c r="B80" s="38" t="s">
        <v>205</v>
      </c>
      <c r="C80" s="23" t="s">
        <v>195</v>
      </c>
      <c r="D80" s="28" t="s">
        <v>38</v>
      </c>
      <c r="E80" s="29">
        <v>3</v>
      </c>
      <c r="F80" s="23" t="s">
        <v>67</v>
      </c>
      <c r="G80" s="23" t="s">
        <v>69</v>
      </c>
      <c r="H80" s="33">
        <v>800000000</v>
      </c>
      <c r="I80" s="33">
        <v>800000000</v>
      </c>
      <c r="J80" s="28" t="s">
        <v>42</v>
      </c>
      <c r="K80" s="28" t="s">
        <v>43</v>
      </c>
      <c r="L80" s="23" t="s">
        <v>166</v>
      </c>
    </row>
    <row r="81" spans="2:12" ht="35.25" customHeight="1">
      <c r="B81" s="38" t="s">
        <v>126</v>
      </c>
      <c r="C81" s="23" t="s">
        <v>196</v>
      </c>
      <c r="D81" s="28" t="s">
        <v>38</v>
      </c>
      <c r="E81" s="29">
        <v>1</v>
      </c>
      <c r="F81" s="23" t="s">
        <v>56</v>
      </c>
      <c r="G81" s="23" t="s">
        <v>69</v>
      </c>
      <c r="H81" s="33">
        <v>42770000</v>
      </c>
      <c r="I81" s="33">
        <v>42770000</v>
      </c>
      <c r="J81" s="28" t="s">
        <v>42</v>
      </c>
      <c r="K81" s="28" t="s">
        <v>43</v>
      </c>
      <c r="L81" s="23" t="s">
        <v>146</v>
      </c>
    </row>
    <row r="82" spans="10:11" ht="15">
      <c r="J82" s="34"/>
      <c r="K82" s="34"/>
    </row>
    <row r="83" spans="2:5" ht="15">
      <c r="B83" s="30" t="s">
        <v>19</v>
      </c>
      <c r="E83" s="4"/>
    </row>
    <row r="84" spans="2:4" ht="29.25" customHeight="1">
      <c r="B84" s="2" t="s">
        <v>6</v>
      </c>
      <c r="C84" s="2" t="s">
        <v>61</v>
      </c>
      <c r="D84" s="2" t="s">
        <v>13</v>
      </c>
    </row>
    <row r="85" spans="1:4" ht="30">
      <c r="A85" s="31" t="s">
        <v>63</v>
      </c>
      <c r="B85" s="23"/>
      <c r="C85" s="23"/>
      <c r="D85" s="23"/>
    </row>
    <row r="87" ht="15">
      <c r="B87" s="32"/>
    </row>
    <row r="88" ht="15">
      <c r="B88" s="32"/>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81">
      <formula1>meses</formula1>
    </dataValidation>
    <dataValidation type="list" allowBlank="1" showInputMessage="1" showErrorMessage="1" sqref="K22:K82">
      <formula1>vfestado</formula1>
    </dataValidation>
    <dataValidation type="list" allowBlank="1" showInputMessage="1" showErrorMessage="1" sqref="J22:J82">
      <formula1>vf</formula1>
    </dataValidation>
    <dataValidation type="list" allowBlank="1" showInputMessage="1" showErrorMessage="1" sqref="G22:G82">
      <formula1>fuenteRecursos</formula1>
    </dataValidation>
    <dataValidation type="list" allowBlank="1" showInputMessage="1" showErrorMessage="1" sqref="F22:F82">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6" customWidth="1"/>
    <col min="2" max="2" width="57.00390625" style="6" customWidth="1"/>
    <col min="3" max="3" width="104.7109375" style="6" customWidth="1"/>
    <col min="4" max="4" width="56.28125" style="6" customWidth="1"/>
    <col min="5" max="5" width="28.7109375" style="6" customWidth="1"/>
    <col min="6" max="6" width="29.57421875" style="6" customWidth="1"/>
    <col min="7" max="7" width="40.00390625" style="6" customWidth="1"/>
    <col min="8" max="8" width="21.28125" style="6" customWidth="1"/>
    <col min="9" max="9" width="16.421875" style="6" customWidth="1"/>
    <col min="10" max="10" width="16.140625" style="6" bestFit="1" customWidth="1"/>
    <col min="11" max="11" width="16.7109375" style="6" customWidth="1"/>
    <col min="12" max="12" width="47.140625" style="6" customWidth="1"/>
    <col min="13" max="13" width="14.00390625" style="6" customWidth="1"/>
    <col min="14" max="14" width="42.421875" style="6" customWidth="1"/>
    <col min="15" max="16384" width="10.8515625" style="6" customWidth="1"/>
  </cols>
  <sheetData>
    <row r="2" ht="15">
      <c r="B2" s="5" t="s">
        <v>18</v>
      </c>
    </row>
    <row r="3" ht="15">
      <c r="B3" s="5"/>
    </row>
    <row r="4" ht="15">
      <c r="B4" s="5" t="s">
        <v>0</v>
      </c>
    </row>
    <row r="5" spans="2:9" ht="15">
      <c r="B5" s="7" t="s">
        <v>1</v>
      </c>
      <c r="C5" s="8" t="s">
        <v>45</v>
      </c>
      <c r="F5" s="50" t="s">
        <v>24</v>
      </c>
      <c r="G5" s="51"/>
      <c r="H5" s="51"/>
      <c r="I5" s="52"/>
    </row>
    <row r="6" spans="2:9" ht="15">
      <c r="B6" s="7" t="s">
        <v>2</v>
      </c>
      <c r="C6" s="8" t="s">
        <v>46</v>
      </c>
      <c r="F6" s="53"/>
      <c r="G6" s="54"/>
      <c r="H6" s="54"/>
      <c r="I6" s="55"/>
    </row>
    <row r="7" spans="2:9" ht="15">
      <c r="B7" s="7" t="s">
        <v>3</v>
      </c>
      <c r="C7" s="9">
        <v>7956600</v>
      </c>
      <c r="F7" s="53"/>
      <c r="G7" s="54"/>
      <c r="H7" s="54"/>
      <c r="I7" s="55"/>
    </row>
    <row r="8" spans="2:9" ht="15">
      <c r="B8" s="7" t="s">
        <v>15</v>
      </c>
      <c r="C8" s="1" t="s">
        <v>47</v>
      </c>
      <c r="F8" s="53"/>
      <c r="G8" s="54"/>
      <c r="H8" s="54"/>
      <c r="I8" s="55"/>
    </row>
    <row r="9" spans="2:9" ht="180" customHeight="1">
      <c r="B9" s="7" t="s">
        <v>17</v>
      </c>
      <c r="C9" s="10" t="s">
        <v>54</v>
      </c>
      <c r="F9" s="56"/>
      <c r="G9" s="57"/>
      <c r="H9" s="57"/>
      <c r="I9" s="58"/>
    </row>
    <row r="10" spans="2:3" ht="148.5" customHeight="1">
      <c r="B10" s="7" t="s">
        <v>4</v>
      </c>
      <c r="C10" s="10" t="s">
        <v>55</v>
      </c>
    </row>
    <row r="11" spans="2:9" ht="30">
      <c r="B11" s="7" t="s">
        <v>5</v>
      </c>
      <c r="C11" s="8" t="s">
        <v>44</v>
      </c>
      <c r="F11" s="50" t="s">
        <v>23</v>
      </c>
      <c r="G11" s="51"/>
      <c r="H11" s="51"/>
      <c r="I11" s="52"/>
    </row>
    <row r="12" spans="2:9" ht="26.25">
      <c r="B12" s="7" t="s">
        <v>20</v>
      </c>
      <c r="C12" s="18">
        <v>36305002019</v>
      </c>
      <c r="F12" s="53"/>
      <c r="G12" s="54"/>
      <c r="H12" s="54"/>
      <c r="I12" s="55"/>
    </row>
    <row r="13" spans="2:9" ht="26.25">
      <c r="B13" s="7" t="s">
        <v>21</v>
      </c>
      <c r="C13" s="18">
        <v>245784840</v>
      </c>
      <c r="F13" s="53"/>
      <c r="G13" s="54"/>
      <c r="H13" s="54"/>
      <c r="I13" s="55"/>
    </row>
    <row r="14" spans="2:9" ht="26.25">
      <c r="B14" s="7" t="s">
        <v>22</v>
      </c>
      <c r="C14" s="18">
        <v>24578484</v>
      </c>
      <c r="F14" s="53"/>
      <c r="G14" s="54"/>
      <c r="H14" s="54"/>
      <c r="I14" s="55"/>
    </row>
    <row r="15" spans="2:9" ht="26.25">
      <c r="B15" s="7" t="s">
        <v>16</v>
      </c>
      <c r="C15" s="19">
        <v>44182</v>
      </c>
      <c r="F15" s="56"/>
      <c r="G15" s="57"/>
      <c r="H15" s="57"/>
      <c r="I15" s="58"/>
    </row>
    <row r="17" ht="15">
      <c r="B17" s="5" t="s">
        <v>14</v>
      </c>
    </row>
    <row r="18" spans="2:12" ht="75" customHeight="1">
      <c r="B18" s="2" t="s">
        <v>100</v>
      </c>
      <c r="C18" s="2" t="s">
        <v>6</v>
      </c>
      <c r="D18" s="2" t="s">
        <v>57</v>
      </c>
      <c r="E18" s="2" t="s">
        <v>58</v>
      </c>
      <c r="F18" s="2" t="s">
        <v>7</v>
      </c>
      <c r="G18" s="2" t="s">
        <v>8</v>
      </c>
      <c r="H18" s="2" t="s">
        <v>9</v>
      </c>
      <c r="I18" s="2" t="s">
        <v>10</v>
      </c>
      <c r="J18" s="2" t="s">
        <v>11</v>
      </c>
      <c r="K18" s="2" t="s">
        <v>12</v>
      </c>
      <c r="L18" s="2" t="s">
        <v>13</v>
      </c>
    </row>
    <row r="19" spans="2:12" ht="60">
      <c r="B19" s="10">
        <v>76111501</v>
      </c>
      <c r="C19" s="10" t="s">
        <v>27</v>
      </c>
      <c r="D19" s="11" t="s">
        <v>36</v>
      </c>
      <c r="E19" s="11">
        <v>12</v>
      </c>
      <c r="F19" s="10" t="s">
        <v>56</v>
      </c>
      <c r="G19" s="10" t="s">
        <v>41</v>
      </c>
      <c r="H19" s="12">
        <v>55843823</v>
      </c>
      <c r="I19" s="12">
        <v>55843823</v>
      </c>
      <c r="J19" s="10" t="s">
        <v>42</v>
      </c>
      <c r="K19" s="10" t="s">
        <v>43</v>
      </c>
      <c r="L19" s="10" t="s">
        <v>44</v>
      </c>
    </row>
    <row r="20" spans="2:12" ht="60">
      <c r="B20" s="10">
        <v>76111501</v>
      </c>
      <c r="C20" s="10" t="s">
        <v>27</v>
      </c>
      <c r="D20" s="11" t="s">
        <v>36</v>
      </c>
      <c r="E20" s="11">
        <v>12</v>
      </c>
      <c r="F20" s="10" t="s">
        <v>56</v>
      </c>
      <c r="G20" s="10" t="s">
        <v>41</v>
      </c>
      <c r="H20" s="12">
        <v>55843823</v>
      </c>
      <c r="I20" s="12">
        <v>55843823</v>
      </c>
      <c r="J20" s="10" t="s">
        <v>42</v>
      </c>
      <c r="K20" s="10" t="s">
        <v>43</v>
      </c>
      <c r="L20" s="10" t="s">
        <v>44</v>
      </c>
    </row>
    <row r="21" spans="2:12" ht="60">
      <c r="B21" s="10" t="s">
        <v>25</v>
      </c>
      <c r="C21" s="10" t="s">
        <v>28</v>
      </c>
      <c r="D21" s="11" t="s">
        <v>37</v>
      </c>
      <c r="E21" s="11">
        <v>11</v>
      </c>
      <c r="F21" s="10" t="s">
        <v>56</v>
      </c>
      <c r="G21" s="10" t="s">
        <v>41</v>
      </c>
      <c r="H21" s="12">
        <v>116573263</v>
      </c>
      <c r="I21" s="12">
        <v>116573263</v>
      </c>
      <c r="J21" s="10" t="s">
        <v>42</v>
      </c>
      <c r="K21" s="10" t="s">
        <v>43</v>
      </c>
      <c r="L21" s="10" t="s">
        <v>44</v>
      </c>
    </row>
    <row r="22" spans="2:12" ht="60">
      <c r="B22" s="10">
        <v>90121502</v>
      </c>
      <c r="C22" s="10" t="s">
        <v>29</v>
      </c>
      <c r="D22" s="11" t="s">
        <v>36</v>
      </c>
      <c r="E22" s="11">
        <v>12</v>
      </c>
      <c r="F22" s="10" t="s">
        <v>56</v>
      </c>
      <c r="G22" s="10" t="s">
        <v>41</v>
      </c>
      <c r="H22" s="12">
        <v>30000000</v>
      </c>
      <c r="I22" s="12">
        <v>30000000</v>
      </c>
      <c r="J22" s="10" t="s">
        <v>42</v>
      </c>
      <c r="K22" s="10" t="s">
        <v>43</v>
      </c>
      <c r="L22" s="10" t="s">
        <v>44</v>
      </c>
    </row>
    <row r="23" spans="2:12" ht="60">
      <c r="B23" s="10" t="s">
        <v>26</v>
      </c>
      <c r="C23" s="10" t="s">
        <v>30</v>
      </c>
      <c r="D23" s="11" t="s">
        <v>38</v>
      </c>
      <c r="E23" s="11">
        <v>9</v>
      </c>
      <c r="F23" s="10" t="s">
        <v>56</v>
      </c>
      <c r="G23" s="10" t="s">
        <v>41</v>
      </c>
      <c r="H23" s="12">
        <v>3722648</v>
      </c>
      <c r="I23" s="12">
        <v>3722648</v>
      </c>
      <c r="J23" s="10" t="s">
        <v>42</v>
      </c>
      <c r="K23" s="10" t="s">
        <v>43</v>
      </c>
      <c r="L23" s="10" t="s">
        <v>44</v>
      </c>
    </row>
    <row r="24" spans="2:12" ht="60">
      <c r="B24" s="10">
        <v>81112101</v>
      </c>
      <c r="C24" s="10" t="s">
        <v>31</v>
      </c>
      <c r="D24" s="11" t="s">
        <v>36</v>
      </c>
      <c r="E24" s="11">
        <v>7</v>
      </c>
      <c r="F24" s="10" t="s">
        <v>56</v>
      </c>
      <c r="G24" s="10" t="s">
        <v>41</v>
      </c>
      <c r="H24" s="12">
        <v>8455600</v>
      </c>
      <c r="I24" s="12">
        <v>8455600</v>
      </c>
      <c r="J24" s="10" t="s">
        <v>42</v>
      </c>
      <c r="K24" s="10" t="s">
        <v>43</v>
      </c>
      <c r="L24" s="10" t="s">
        <v>44</v>
      </c>
    </row>
    <row r="25" spans="2:12" ht="60">
      <c r="B25" s="10">
        <v>81112101</v>
      </c>
      <c r="C25" s="10" t="s">
        <v>32</v>
      </c>
      <c r="D25" s="11" t="s">
        <v>39</v>
      </c>
      <c r="E25" s="11">
        <v>5</v>
      </c>
      <c r="F25" s="10" t="s">
        <v>56</v>
      </c>
      <c r="G25" s="10" t="s">
        <v>41</v>
      </c>
      <c r="H25" s="12">
        <v>15687848</v>
      </c>
      <c r="I25" s="12">
        <v>15687848</v>
      </c>
      <c r="J25" s="10" t="s">
        <v>42</v>
      </c>
      <c r="K25" s="10" t="s">
        <v>43</v>
      </c>
      <c r="L25" s="10" t="s">
        <v>44</v>
      </c>
    </row>
    <row r="26" spans="2:12" ht="60">
      <c r="B26" s="10">
        <v>81112501</v>
      </c>
      <c r="C26" s="10" t="s">
        <v>33</v>
      </c>
      <c r="D26" s="11" t="s">
        <v>40</v>
      </c>
      <c r="E26" s="11">
        <v>5</v>
      </c>
      <c r="F26" s="10" t="s">
        <v>56</v>
      </c>
      <c r="G26" s="10" t="s">
        <v>41</v>
      </c>
      <c r="H26" s="12">
        <v>0</v>
      </c>
      <c r="I26" s="12">
        <v>0</v>
      </c>
      <c r="J26" s="10" t="s">
        <v>42</v>
      </c>
      <c r="K26" s="10" t="s">
        <v>43</v>
      </c>
      <c r="L26" s="10" t="s">
        <v>44</v>
      </c>
    </row>
    <row r="27" spans="2:12" ht="60">
      <c r="B27" s="10">
        <v>81112501</v>
      </c>
      <c r="C27" s="10" t="s">
        <v>34</v>
      </c>
      <c r="D27" s="11" t="s">
        <v>36</v>
      </c>
      <c r="E27" s="11">
        <v>6</v>
      </c>
      <c r="F27" s="10" t="s">
        <v>56</v>
      </c>
      <c r="G27" s="10" t="s">
        <v>41</v>
      </c>
      <c r="H27" s="12">
        <v>0</v>
      </c>
      <c r="I27" s="12">
        <v>0</v>
      </c>
      <c r="J27" s="10" t="s">
        <v>42</v>
      </c>
      <c r="K27" s="10" t="s">
        <v>43</v>
      </c>
      <c r="L27" s="10" t="s">
        <v>44</v>
      </c>
    </row>
    <row r="28" spans="2:12" ht="60">
      <c r="B28" s="10">
        <v>43233200</v>
      </c>
      <c r="C28" s="10" t="s">
        <v>35</v>
      </c>
      <c r="D28" s="11" t="s">
        <v>37</v>
      </c>
      <c r="E28" s="11">
        <v>9</v>
      </c>
      <c r="F28" s="10" t="s">
        <v>56</v>
      </c>
      <c r="G28" s="10" t="s">
        <v>41</v>
      </c>
      <c r="H28" s="12">
        <v>25000000</v>
      </c>
      <c r="I28" s="12">
        <v>25000000</v>
      </c>
      <c r="J28" s="10" t="s">
        <v>42</v>
      </c>
      <c r="K28" s="10" t="s">
        <v>43</v>
      </c>
      <c r="L28" s="10" t="s">
        <v>44</v>
      </c>
    </row>
    <row r="30" spans="2:4" ht="15">
      <c r="B30" s="13" t="s">
        <v>19</v>
      </c>
      <c r="C30"/>
      <c r="D30"/>
    </row>
    <row r="31" spans="2:4" ht="15">
      <c r="B31" s="2" t="s">
        <v>6</v>
      </c>
      <c r="C31" s="2" t="s">
        <v>101</v>
      </c>
      <c r="D31" s="2" t="s">
        <v>13</v>
      </c>
    </row>
    <row r="32" spans="2:4" ht="45">
      <c r="B32" s="10" t="s">
        <v>49</v>
      </c>
      <c r="C32" s="10">
        <v>81112003</v>
      </c>
      <c r="D32" s="10" t="s">
        <v>44</v>
      </c>
    </row>
    <row r="33" spans="2:4" ht="45">
      <c r="B33" s="10" t="s">
        <v>50</v>
      </c>
      <c r="C33" s="10" t="s">
        <v>48</v>
      </c>
      <c r="D33" s="10" t="s">
        <v>44</v>
      </c>
    </row>
    <row r="34" spans="2:4" ht="75">
      <c r="B34" s="10" t="s">
        <v>51</v>
      </c>
      <c r="C34" s="10">
        <v>81111811</v>
      </c>
      <c r="D34" s="10" t="s">
        <v>44</v>
      </c>
    </row>
    <row r="35" spans="2:4" ht="45">
      <c r="B35" s="10" t="s">
        <v>52</v>
      </c>
      <c r="C35" s="10">
        <v>81112003</v>
      </c>
      <c r="D35" s="10" t="s">
        <v>44</v>
      </c>
    </row>
    <row r="36" spans="2:4" ht="90">
      <c r="B36" s="10" t="s">
        <v>53</v>
      </c>
      <c r="C36" s="10">
        <v>81111811</v>
      </c>
      <c r="D36" s="1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14" t="s">
        <v>64</v>
      </c>
      <c r="B1" s="14" t="s">
        <v>7</v>
      </c>
      <c r="D1" s="14" t="s">
        <v>64</v>
      </c>
      <c r="E1" s="14" t="s">
        <v>8</v>
      </c>
    </row>
    <row r="2" spans="1:5" ht="12.75" customHeight="1">
      <c r="A2" s="16">
        <v>1</v>
      </c>
      <c r="B2" s="15" t="s">
        <v>65</v>
      </c>
      <c r="D2" s="16">
        <v>1</v>
      </c>
      <c r="E2" s="15" t="s">
        <v>69</v>
      </c>
    </row>
    <row r="3" spans="1:5" ht="12.75" customHeight="1">
      <c r="A3" s="16">
        <v>4</v>
      </c>
      <c r="B3" s="15" t="s">
        <v>66</v>
      </c>
      <c r="D3" s="16">
        <v>4</v>
      </c>
      <c r="E3" s="15" t="s">
        <v>71</v>
      </c>
    </row>
    <row r="4" spans="1:5" ht="12.75" customHeight="1">
      <c r="A4" s="16">
        <v>9</v>
      </c>
      <c r="B4" s="15" t="s">
        <v>67</v>
      </c>
      <c r="D4" s="16">
        <v>5</v>
      </c>
      <c r="E4" s="15" t="s">
        <v>73</v>
      </c>
    </row>
    <row r="5" spans="1:5" ht="12.75" customHeight="1">
      <c r="A5" s="16">
        <v>10</v>
      </c>
      <c r="B5" s="15" t="s">
        <v>68</v>
      </c>
      <c r="D5" s="16">
        <v>6</v>
      </c>
      <c r="E5" s="15" t="s">
        <v>75</v>
      </c>
    </row>
    <row r="6" spans="1:5" ht="12.75" customHeight="1">
      <c r="A6" s="16">
        <v>11</v>
      </c>
      <c r="B6" s="15" t="s">
        <v>56</v>
      </c>
      <c r="D6" s="16">
        <v>7</v>
      </c>
      <c r="E6" s="15" t="s">
        <v>77</v>
      </c>
    </row>
    <row r="7" spans="1:5" ht="12.75" customHeight="1">
      <c r="A7" s="16">
        <v>12</v>
      </c>
      <c r="B7" s="15" t="s">
        <v>70</v>
      </c>
      <c r="D7" s="16">
        <v>8</v>
      </c>
      <c r="E7" s="15" t="s">
        <v>79</v>
      </c>
    </row>
    <row r="8" spans="1:5" ht="12.75" customHeight="1">
      <c r="A8" s="16">
        <v>13</v>
      </c>
      <c r="B8" s="15" t="s">
        <v>72</v>
      </c>
      <c r="D8" s="16">
        <v>9</v>
      </c>
      <c r="E8" s="15" t="s">
        <v>81</v>
      </c>
    </row>
    <row r="9" spans="1:5" ht="12.75" customHeight="1">
      <c r="A9" s="16">
        <v>15</v>
      </c>
      <c r="B9" s="15" t="s">
        <v>74</v>
      </c>
      <c r="D9" s="16">
        <v>10</v>
      </c>
      <c r="E9" s="15" t="s">
        <v>83</v>
      </c>
    </row>
    <row r="10" spans="1:5" ht="12.75" customHeight="1">
      <c r="A10" s="16">
        <v>17</v>
      </c>
      <c r="B10" s="15" t="s">
        <v>76</v>
      </c>
      <c r="D10" s="16">
        <v>11</v>
      </c>
      <c r="E10" s="15" t="s">
        <v>85</v>
      </c>
    </row>
    <row r="11" spans="1:5" ht="12.75" customHeight="1">
      <c r="A11" s="16">
        <v>18</v>
      </c>
      <c r="B11" s="15" t="s">
        <v>78</v>
      </c>
      <c r="D11" s="16">
        <v>12</v>
      </c>
      <c r="E11" s="15" t="s">
        <v>87</v>
      </c>
    </row>
    <row r="12" spans="1:2" ht="12.75" customHeight="1">
      <c r="A12" s="16">
        <v>19</v>
      </c>
      <c r="B12" s="15" t="s">
        <v>80</v>
      </c>
    </row>
    <row r="13" spans="1:5" ht="12.75" customHeight="1">
      <c r="A13" s="16">
        <v>20</v>
      </c>
      <c r="B13" s="15" t="s">
        <v>82</v>
      </c>
      <c r="D13" s="14" t="s">
        <v>64</v>
      </c>
      <c r="E13" s="14" t="s">
        <v>12</v>
      </c>
    </row>
    <row r="14" spans="1:5" ht="12.75" customHeight="1">
      <c r="A14" s="16">
        <v>21</v>
      </c>
      <c r="B14" s="15" t="s">
        <v>84</v>
      </c>
      <c r="D14" s="16">
        <v>0</v>
      </c>
      <c r="E14" s="15" t="s">
        <v>43</v>
      </c>
    </row>
    <row r="15" spans="1:5" ht="12.75" customHeight="1">
      <c r="A15" s="16">
        <v>22</v>
      </c>
      <c r="B15" s="15" t="s">
        <v>86</v>
      </c>
      <c r="D15" s="16">
        <v>1</v>
      </c>
      <c r="E15" s="15" t="s">
        <v>88</v>
      </c>
    </row>
    <row r="16" spans="4:5" ht="12.75" customHeight="1">
      <c r="D16" s="16">
        <v>2</v>
      </c>
      <c r="E16" s="15" t="s">
        <v>89</v>
      </c>
    </row>
    <row r="17" spans="4:5" ht="12.75" customHeight="1">
      <c r="D17" s="16">
        <v>3</v>
      </c>
      <c r="E17" s="15" t="s">
        <v>90</v>
      </c>
    </row>
    <row r="18" ht="12.75" customHeight="1"/>
    <row r="19" spans="4:5" ht="12.75" customHeight="1">
      <c r="D19" s="14" t="s">
        <v>64</v>
      </c>
      <c r="E19" s="14" t="s">
        <v>91</v>
      </c>
    </row>
    <row r="20" spans="4:5" ht="12.75" customHeight="1">
      <c r="D20" s="16">
        <v>1</v>
      </c>
      <c r="E20" s="15" t="s">
        <v>36</v>
      </c>
    </row>
    <row r="21" spans="4:5" ht="12.75" customHeight="1">
      <c r="D21" s="16">
        <v>2</v>
      </c>
      <c r="E21" s="15" t="s">
        <v>37</v>
      </c>
    </row>
    <row r="22" spans="4:5" ht="12.75" customHeight="1">
      <c r="D22" s="16">
        <v>3</v>
      </c>
      <c r="E22" s="15" t="s">
        <v>38</v>
      </c>
    </row>
    <row r="23" spans="4:5" ht="12.75" customHeight="1">
      <c r="D23" s="16">
        <v>4</v>
      </c>
      <c r="E23" s="15" t="s">
        <v>40</v>
      </c>
    </row>
    <row r="24" spans="4:5" ht="12.75" customHeight="1">
      <c r="D24" s="16">
        <v>5</v>
      </c>
      <c r="E24" s="15" t="s">
        <v>92</v>
      </c>
    </row>
    <row r="25" spans="4:5" ht="12.75" customHeight="1">
      <c r="D25" s="16">
        <v>6</v>
      </c>
      <c r="E25" s="15" t="s">
        <v>39</v>
      </c>
    </row>
    <row r="26" spans="4:5" ht="12.75" customHeight="1">
      <c r="D26" s="16">
        <v>7</v>
      </c>
      <c r="E26" s="15" t="s">
        <v>93</v>
      </c>
    </row>
    <row r="27" spans="4:5" ht="12.75" customHeight="1">
      <c r="D27" s="16">
        <v>8</v>
      </c>
      <c r="E27" s="15" t="s">
        <v>94</v>
      </c>
    </row>
    <row r="28" spans="4:5" ht="12.75" customHeight="1">
      <c r="D28" s="16">
        <v>9</v>
      </c>
      <c r="E28" s="15" t="s">
        <v>95</v>
      </c>
    </row>
    <row r="29" spans="4:5" ht="12.75" customHeight="1">
      <c r="D29" s="16">
        <v>10</v>
      </c>
      <c r="E29" s="15" t="s">
        <v>96</v>
      </c>
    </row>
    <row r="30" spans="4:5" ht="12.75" customHeight="1">
      <c r="D30" s="16">
        <v>11</v>
      </c>
      <c r="E30" s="15" t="s">
        <v>97</v>
      </c>
    </row>
    <row r="31" spans="4:5" ht="12.75" customHeight="1">
      <c r="D31" s="16">
        <v>12</v>
      </c>
      <c r="E31" s="15" t="s">
        <v>98</v>
      </c>
    </row>
    <row r="32" ht="12.75" customHeight="1"/>
    <row r="33" spans="4:5" ht="51">
      <c r="D33" s="17" t="s">
        <v>11</v>
      </c>
      <c r="E33" s="17" t="s">
        <v>11</v>
      </c>
    </row>
    <row r="34" spans="4:5" ht="15">
      <c r="D34" s="16">
        <v>0</v>
      </c>
      <c r="E34" s="15" t="s">
        <v>42</v>
      </c>
    </row>
    <row r="35" spans="4:5" ht="15">
      <c r="D35" s="16">
        <v>1</v>
      </c>
      <c r="E35" s="1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PLANEACIÓN</cp:lastModifiedBy>
  <dcterms:created xsi:type="dcterms:W3CDTF">2012-12-10T15:58:41Z</dcterms:created>
  <dcterms:modified xsi:type="dcterms:W3CDTF">2022-01-31T15:55:22Z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